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60" documentId="120_S{2AC9BD13-BADA-5192-A53E-5A8FF88502F6}" xr6:coauthVersionLast="47" xr6:coauthVersionMax="47" xr10:uidLastSave="{73086CF8-7553-4E2E-BEC5-81D7FAC966F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<sst xmlns="http://schemas.openxmlformats.org/spreadsheetml/2006/main" count="181524" uniqueCount="39139">
  <si>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</si>
  <si>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</si>
  <si>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</si>
  <si>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</si>
  <si>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</si>
  <si>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</si>
  <si>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</si>
  <si>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</si>
  <si>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</si>
  <si>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</si>
  <si>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</si>
  <si>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</si>
  <si>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</si>
  <si>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</si>
  <si>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</si>
  <si>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</si>
  <si>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</si>
  <si>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</si>
  <si>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</si>
  <si>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</si>
  <si>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</si>
  <si>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</si>
  <si>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</si>
  <si>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</si>
  <si>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</si>
  <si>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</si>
  <si>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</si>
  <si>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</si>
  <si>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</si>
  <si>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</si>
  <si>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</si>
  <si>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</si>
  <si>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</si>
  <si>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</si>
  <si>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</si>
  <si>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</si>
  <si>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</si>
  <si>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</si>
  <si>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</si>
  <si>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</si>
  <si>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</si>
  <si>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</si>
  <si>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</si>
  <si>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</si>
  <si>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</si>
  <si>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</si>
  <si>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</si>
  <si>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</si>
  <si>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</si>
  <si>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</si>
  <si>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</si>
  <si>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</si>
  <si>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</si>
  <si>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</si>
  <si>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</si>
  <si>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</si>
  <si>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</si>
  <si>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</si>
  <si>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</si>
  <si>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</si>
  <si>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</si>
  <si>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</si>
  <si>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</si>
  <si>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</si>
  <si>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</si>
  <si>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</si>
  <si>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</si>
  <si>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</si>
  <si>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</si>
  <si>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</si>
  <si>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</si>
  <si>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</si>
  <si>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</si>
  <si>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</si>
  <si>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</si>
  <si>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</si>
  <si>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</si>
  <si>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</si>
  <si>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</si>
  <si>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</si>
  <si>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</si>
  <si>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</si>
  <si>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</si>
  <si>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</si>
  <si>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</si>
  <si>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</si>
  <si>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</si>
  <si>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</si>
  <si>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</si>
  <si>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</si>
  <si>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</si>
  <si>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</si>
  <si>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</si>
  <si>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</si>
  <si>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</si>
  <si>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</si>
  <si>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</si>
  <si>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</si>
  <si>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</si>
  <si>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</si>
  <si>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</si>
  <si>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</si>
  <si>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</si>
  <si>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</si>
  <si>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</si>
  <si>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</si>
  <si>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</si>
  <si>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</si>
  <si>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</si>
  <si>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</si>
  <si>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</si>
  <si>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</si>
  <si>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</si>
  <si>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</si>
  <si>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</si>
  <si>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</si>
  <si>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</si>
  <si>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</si>
  <si>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</si>
  <si>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</si>
  <si>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</si>
  <si>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</si>
  <si>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</si>
  <si>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</si>
  <si>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</si>
  <si>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</si>
  <si>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</si>
  <si>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</si>
  <si>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</si>
  <si>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</si>
  <si>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</si>
  <si>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</si>
  <si>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</si>
  <si>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</si>
  <si>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</si>
  <si>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</si>
  <si>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</si>
  <si>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</si>
  <si>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</si>
  <si>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</si>
  <si>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</si>
  <si>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</si>
  <si>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</si>
  <si>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</si>
  <si>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</si>
  <si>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</si>
  <si>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</si>
  <si>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</si>
  <si>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</si>
  <si>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</si>
  <si>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</si>
  <si>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</si>
  <si>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</si>
  <si>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</si>
  <si>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</si>
  <si>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</si>
  <si>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</si>
  <si>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</si>
  <si>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</si>
  <si>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</si>
  <si>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</si>
  <si>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</si>
  <si>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</si>
  <si>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</si>
  <si>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</si>
  <si>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</si>
  <si>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</si>
  <si>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</si>
  <si>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</si>
  <si>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</si>
  <si>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</si>
  <si>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</si>
  <si>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</si>
  <si>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</si>
  <si>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</si>
  <si>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</si>
  <si>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</si>
  <si>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</si>
  <si>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</si>
  <si>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</si>
  <si>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</si>
  <si>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</si>
  <si>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</si>
  <si>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</si>
  <si>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</si>
  <si>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</si>
  <si>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</si>
  <si>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</si>
  <si>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</si>
  <si>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</si>
  <si>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</si>
  <si>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</si>
  <si>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</si>
  <si>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</si>
  <si>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</si>
  <si>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</si>
  <si>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</si>
  <si>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</si>
  <si>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</si>
  <si>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</si>
  <si>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</si>
  <si>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</si>
  <si>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</si>
  <si>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</si>
  <si>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</si>
  <si>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</si>
  <si>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</si>
  <si>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</si>
  <si>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</si>
  <si>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</si>
  <si>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</si>
  <si>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</si>
  <si>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</si>
  <si>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</si>
  <si>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</si>
  <si>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</si>
  <si>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</si>
  <si>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</si>
  <si>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</si>
  <si>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</si>
  <si>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</si>
  <si>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</si>
  <si>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</si>
  <si>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</si>
  <si>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</si>
  <si>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</si>
  <si>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</si>
  <si>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</si>
  <si>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</si>
  <si>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</si>
  <si>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</si>
  <si>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</si>
  <si>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</si>
  <si>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</si>
  <si>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</si>
  <si>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</si>
  <si>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</si>
  <si>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</si>
  <si>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</si>
  <si>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</si>
  <si>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</si>
  <si>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</si>
  <si>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</si>
  <si>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</si>
  <si>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</si>
  <si>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</si>
  <si>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</si>
  <si>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</si>
  <si>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</si>
  <si>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</si>
  <si>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</si>
  <si>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</si>
  <si>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</si>
  <si>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</si>
  <si>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</si>
  <si>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</si>
  <si>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</si>
  <si>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</si>
  <si>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</si>
  <si>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</si>
  <si>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</si>
  <si>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</si>
  <si>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</si>
  <si>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</si>
  <si>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</si>
  <si>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</si>
  <si>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</si>
  <si>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</si>
  <si>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</si>
  <si>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</si>
  <si>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</si>
  <si>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</si>
  <si>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</si>
  <si>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</si>
  <si>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</si>
  <si>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</si>
  <si>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</si>
  <si>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</si>
  <si>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</si>
  <si>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</si>
  <si>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</si>
  <si>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</si>
  <si>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</si>
  <si>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</si>
  <si>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</si>
  <si>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</si>
  <si>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</si>
  <si>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</si>
  <si>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</si>
  <si>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</si>
  <si>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</si>
  <si>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</si>
  <si>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</si>
  <si>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</si>
  <si>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</si>
  <si>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</si>
  <si>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</si>
  <si>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</si>
  <si>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</si>
  <si>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</si>
  <si>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</si>
  <si>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</si>
  <si>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</si>
  <si>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</si>
  <si>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</si>
  <si>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</si>
  <si>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</si>
  <si>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</si>
  <si>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</si>
  <si>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</si>
  <si>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</si>
  <si>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</si>
  <si>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</si>
  <si>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</si>
  <si>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</si>
  <si>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</si>
  <si>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</si>
  <si>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</si>
  <si>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</si>
  <si>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</si>
  <si>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</si>
  <si>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</si>
  <si>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</si>
  <si>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</si>
  <si>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</si>
  <si>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</si>
  <si>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</si>
  <si>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</si>
  <si>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</si>
  <si>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</si>
  <si>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</si>
  <si>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</si>
  <si>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</si>
  <si>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</si>
  <si>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</si>
  <si>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</si>
  <si>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</si>
  <si>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</si>
  <si>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</si>
  <si>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</si>
  <si>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</si>
  <si>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</si>
  <si>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</si>
  <si>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</si>
  <si>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</si>
  <si>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</si>
  <si>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</si>
  <si>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</si>
  <si>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</si>
  <si>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</si>
  <si>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</si>
  <si>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</si>
  <si>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</si>
  <si>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</si>
  <si>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</si>
  <si>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</si>
  <si>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</si>
  <si>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</si>
  <si>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</si>
  <si>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</si>
  <si>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</si>
  <si>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</si>
  <si>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</si>
  <si>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</si>
  <si>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</si>
  <si>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</si>
  <si>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</si>
  <si>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</si>
  <si>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</si>
  <si>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</si>
  <si>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</si>
  <si>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</si>
  <si>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</si>
  <si>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</si>
  <si>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</si>
  <si>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</si>
  <si>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</si>
  <si>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</si>
  <si>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</si>
  <si>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</si>
  <si>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</si>
  <si>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</si>
  <si>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</si>
  <si>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</si>
  <si>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</si>
  <si>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</si>
  <si>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</si>
  <si>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</si>
  <si>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</si>
  <si>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</si>
  <si>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</si>
  <si>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</si>
  <si>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</si>
  <si>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</si>
  <si>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</si>
  <si>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</si>
  <si>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</si>
  <si>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</si>
  <si>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</si>
  <si>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</si>
  <si>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</si>
  <si>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</si>
  <si>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</si>
  <si>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</si>
  <si>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</si>
  <si>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</si>
  <si>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</si>
  <si>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</si>
  <si>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</si>
  <si>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</si>
  <si>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</si>
  <si>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</si>
  <si>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</si>
  <si>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</si>
  <si>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</si>
  <si>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</si>
  <si>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</si>
  <si>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</si>
  <si>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</si>
  <si>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</si>
  <si>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</si>
  <si>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</si>
  <si>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</si>
  <si>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</si>
  <si>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</si>
  <si>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</si>
  <si>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</si>
  <si>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</si>
  <si>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</si>
  <si>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</si>
  <si>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</si>
  <si>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</si>
  <si>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</si>
  <si>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</si>
  <si>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</si>
  <si>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</si>
  <si>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</si>
  <si>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</si>
  <si>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</si>
  <si>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</si>
  <si>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</si>
  <si>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</si>
  <si>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</si>
  <si>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</si>
  <si>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</si>
  <si>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</si>
  <si>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</si>
  <si>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</si>
  <si>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</si>
  <si>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</si>
  <si>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</si>
  <si>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</si>
  <si>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</si>
  <si>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</si>
  <si>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</si>
  <si>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</si>
  <si>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</si>
  <si>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</si>
  <si>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</si>
  <si>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</si>
  <si>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</si>
  <si>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</si>
  <si>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</si>
  <si>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</si>
  <si>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</si>
  <si>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</si>
  <si>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</si>
  <si>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</si>
  <si>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</si>
  <si>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</si>
  <si>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</si>
  <si>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</si>
  <si>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</si>
  <si>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</si>
  <si>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</si>
  <si>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</si>
  <si>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</si>
  <si>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</si>
  <si>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</si>
  <si>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</si>
  <si>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</si>
  <si>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</si>
  <si>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</si>
  <si>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</si>
  <si>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</si>
  <si>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</si>
  <si>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</si>
  <si>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</si>
  <si>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</si>
  <si>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</si>
  <si>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</si>
  <si>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</si>
  <si>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</si>
  <si>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</si>
  <si>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</si>
  <si>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</si>
  <si>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</si>
  <si>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</si>
  <si>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</si>
  <si>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</si>
  <si>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</si>
  <si>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</si>
  <si>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</si>
  <si>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</si>
  <si>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</si>
  <si>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</si>
  <si>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</si>
  <si>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</si>
  <si>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</si>
  <si>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</si>
  <si>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</si>
  <si>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</si>
  <si>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</si>
  <si>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</si>
  <si>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</si>
  <si>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</si>
  <si>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</si>
  <si>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</si>
  <si>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</si>
  <si>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</si>
  <si>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</si>
  <si>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</si>
  <si>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</si>
  <si>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</si>
  <si>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</si>
  <si>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</si>
  <si>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</si>
  <si>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</si>
  <si>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</si>
  <si>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</si>
  <si>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</si>
  <si>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</si>
  <si>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</si>
  <si>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</si>
  <si>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</si>
  <si>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</si>
  <si>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</si>
  <si>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</si>
  <si>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</si>
  <si>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</si>
  <si>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</si>
  <si>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</si>
  <si>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</si>
  <si>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</si>
  <si>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</si>
  <si>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</si>
  <si>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</si>
  <si>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</si>
  <si>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</si>
  <si>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</si>
  <si>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</si>
  <si>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</si>
  <si>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</si>
  <si>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</si>
  <si>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</si>
  <si>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</si>
  <si>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</si>
  <si>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</si>
  <si>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</si>
  <si>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</si>
  <si>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</si>
  <si>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</si>
  <si>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</si>
  <si>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</si>
  <si>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</si>
  <si>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</si>
  <si>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</si>
  <si>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</si>
  <si>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</si>
  <si>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</si>
  <si>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</si>
  <si>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</si>
  <si>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</si>
  <si>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</si>
  <si>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</si>
  <si>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</si>
  <si>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</si>
  <si>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</si>
  <si>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</si>
  <si>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</si>
  <si>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</si>
  <si>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</si>
  <si>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</si>
  <si>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</si>
  <si>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</si>
  <si>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</si>
  <si>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</si>
  <si>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</si>
  <si>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</si>
  <si>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</si>
  <si>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</si>
  <si>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</si>
  <si>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</si>
  <si>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</si>
  <si>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</si>
  <si>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</si>
  <si>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</si>
  <si>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</si>
  <si>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</si>
  <si>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</si>
  <si>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</si>
  <si>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</si>
  <si>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</si>
  <si>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</si>
  <si>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</si>
  <si>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</si>
  <si>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</si>
  <si>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</si>
  <si>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</si>
  <si>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</si>
  <si>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</si>
  <si>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</si>
  <si>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</si>
  <si>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</si>
  <si>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</si>
  <si>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</si>
  <si>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</si>
  <si>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</si>
  <si>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</si>
  <si>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</si>
  <si>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</si>
  <si>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</si>
  <si>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</si>
  <si>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</si>
  <si>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</si>
  <si>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</si>
  <si>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</si>
  <si>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</si>
  <si>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</si>
  <si>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</si>
  <si>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</si>
  <si>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</si>
  <si>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</si>
  <si>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</si>
  <si>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</si>
  <si>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</si>
  <si>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</si>
  <si>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</si>
  <si>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</si>
  <si>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</si>
  <si>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</si>
  <si>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</si>
  <si>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</si>
  <si>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</si>
  <si>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</si>
  <si>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</si>
  <si>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</si>
  <si>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</si>
  <si>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</si>
  <si>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</si>
  <si>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</si>
  <si>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</si>
  <si>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</si>
  <si>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</si>
  <si>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</si>
  <si>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</si>
  <si>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</si>
  <si>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</si>
  <si>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</si>
  <si>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</si>
  <si>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</si>
  <si>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</si>
  <si>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</si>
  <si>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</si>
  <si>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</si>
  <si>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</si>
  <si>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</si>
  <si>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</si>
  <si>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</si>
  <si>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</si>
  <si>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</si>
  <si>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</si>
  <si>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</si>
  <si>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</si>
  <si>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</si>
  <si>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</si>
  <si>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</si>
  <si>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</si>
  <si>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</si>
  <si>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</si>
  <si>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</si>
  <si>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</si>
  <si>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</si>
  <si>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</si>
  <si>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</si>
  <si>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</si>
  <si>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</si>
  <si>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</si>
  <si>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</si>
  <si>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</si>
  <si>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</si>
  <si>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</si>
  <si>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</si>
  <si>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</si>
  <si>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</si>
  <si>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</si>
  <si>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</si>
  <si>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</si>
  <si>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</si>
  <si>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</si>
  <si>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</si>
  <si>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</si>
  <si>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</si>
  <si>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</si>
  <si>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</si>
  <si>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</si>
  <si>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</si>
  <si>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</si>
  <si>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</si>
  <si>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</si>
  <si>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</si>
  <si>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</si>
  <si>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</si>
  <si>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</si>
  <si>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</si>
  <si>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</si>
  <si>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</si>
  <si>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</si>
  <si>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</si>
  <si>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</si>
  <si>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</si>
  <si>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</si>
  <si>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</si>
  <si>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</si>
  <si>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</si>
  <si>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</si>
  <si>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</si>
  <si>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</si>
  <si>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</si>
  <si>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</si>
  <si>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</si>
  <si>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</si>
  <si>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</si>
  <si>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</si>
  <si>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</si>
  <si>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</si>
  <si>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</si>
  <si>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</si>
  <si>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</si>
  <si>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</si>
  <si>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</si>
  <si>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</si>
  <si>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</si>
  <si>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</si>
  <si>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</si>
  <si>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</si>
  <si>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</si>
  <si>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</si>
  <si>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</si>
  <si>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</si>
  <si>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</si>
  <si>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</si>
  <si>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</si>
  <si>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</si>
  <si>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</si>
  <si>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</si>
  <si>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</si>
  <si>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</si>
  <si>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</si>
  <si>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</si>
  <si>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</si>
  <si>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</si>
  <si>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</si>
  <si>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</si>
  <si>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</si>
  <si>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</si>
  <si>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</si>
  <si>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</si>
  <si>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</si>
  <si>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</si>
  <si>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</si>
  <si>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</si>
  <si>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</si>
  <si>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</si>
  <si>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</si>
  <si>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</si>
  <si>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</si>
  <si>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</si>
  <si>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</si>
  <si>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</si>
  <si>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</si>
  <si>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</si>
  <si>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</si>
  <si>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</si>
  <si>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</si>
  <si>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</si>
  <si>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</si>
  <si>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</si>
  <si>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</si>
  <si>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</si>
  <si>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</si>
  <si>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</si>
  <si>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</si>
  <si>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</si>
  <si>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</si>
  <si>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</si>
  <si>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</si>
  <si>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</si>
  <si>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</si>
  <si>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</si>
  <si>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</si>
  <si>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</si>
  <si>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</si>
  <si>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</si>
  <si>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</si>
  <si>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</si>
  <si>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</si>
  <si>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</si>
  <si>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</si>
  <si>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</si>
  <si>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</si>
  <si>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</si>
  <si>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</si>
  <si>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</si>
  <si>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</si>
  <si>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</si>
  <si>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</si>
  <si>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</si>
  <si>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</si>
  <si>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</si>
  <si>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</si>
  <si>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</si>
  <si>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</si>
  <si>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</si>
  <si>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</si>
  <si>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</si>
  <si>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</si>
  <si>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</si>
  <si>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</si>
  <si>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</si>
  <si>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</si>
  <si>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</si>
  <si>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</si>
  <si>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</si>
  <si>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</si>
  <si>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</si>
  <si>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</si>
  <si>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</si>
  <si>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</si>
  <si>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</si>
  <si>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</si>
  <si>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</si>
  <si>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</si>
  <si>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</si>
  <si>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</si>
  <si>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</si>
  <si>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</si>
  <si>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</si>
  <si>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</si>
  <si>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</si>
  <si>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</si>
  <si>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</si>
  <si>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</si>
  <si>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</si>
  <si>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</si>
  <si>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</si>
  <si>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</si>
  <si>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</si>
  <si>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</si>
  <si>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</si>
  <si>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</si>
  <si>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</si>
  <si>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</si>
  <si>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</si>
  <si>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</si>
  <si>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</si>
  <si>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</si>
  <si>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</si>
  <si>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</si>
  <si>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</si>
  <si>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</si>
  <si>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</si>
  <si>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</si>
  <si>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</si>
  <si>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</si>
  <si>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</si>
  <si>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</si>
  <si>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</si>
  <si>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</si>
  <si>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</si>
  <si>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</si>
  <si>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</si>
  <si>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</si>
  <si>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</si>
  <si>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</si>
  <si>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</si>
  <si>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</si>
  <si>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</si>
  <si>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</si>
  <si>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</si>
  <si>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</si>
  <si>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</si>
  <si>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</si>
  <si>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</si>
  <si>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</si>
  <si>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</si>
  <si>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</si>
  <si>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</si>
  <si>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</si>
  <si>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</si>
  <si>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</si>
  <si>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</si>
  <si>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</si>
  <si>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</si>
  <si>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</si>
  <si>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</si>
  <si>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</si>
  <si>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</si>
  <si>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</si>
  <si>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</si>
  <si>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</si>
  <si>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</si>
  <si>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</si>
  <si>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</si>
  <si>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</si>
  <si>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</si>
  <si>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</si>
  <si>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</si>
  <si>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</si>
  <si>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</si>
  <si>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</si>
  <si>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</si>
  <si>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</si>
  <si>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</si>
  <si>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</si>
  <si>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</si>
  <si>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</si>
  <si>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</si>
  <si>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</si>
  <si>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</si>
  <si>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</si>
  <si>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</si>
  <si>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</si>
  <si>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</si>
  <si>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</si>
  <si>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</si>
  <si>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</si>
  <si>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</si>
  <si>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</si>
  <si>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</si>
  <si>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</si>
  <si>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</si>
  <si>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</si>
  <si>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</si>
  <si>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</si>
  <si>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</si>
  <si>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</si>
  <si>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</si>
  <si>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</si>
  <si>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</si>
  <si>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</si>
  <si>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</si>
  <si>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</si>
  <si>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</si>
  <si>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</si>
  <si>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</si>
  <si>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</si>
  <si>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</si>
  <si>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</si>
  <si>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</si>
  <si>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</si>
  <si>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</si>
  <si>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</si>
  <si>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</si>
  <si>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</si>
  <si>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</si>
  <si>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</si>
  <si>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</si>
  <si>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</si>
  <si>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</si>
  <si>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</si>
  <si>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</si>
  <si>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</si>
  <si>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</si>
  <si>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</si>
  <si>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</si>
  <si>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</si>
  <si>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</si>
  <si>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</si>
  <si>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</si>
  <si>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</si>
  <si>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</si>
  <si>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</si>
  <si>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</si>
  <si>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</si>
  <si>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</si>
  <si>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</si>
  <si>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</si>
  <si>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</si>
  <si>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</si>
  <si>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</si>
  <si>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</si>
  <si>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</si>
  <si>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</si>
  <si>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</si>
  <si>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</si>
  <si>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</si>
  <si>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</si>
  <si>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</si>
  <si>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</si>
  <si>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</si>
  <si>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</si>
  <si>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</si>
  <si>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</si>
  <si>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</si>
  <si>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</si>
  <si>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</si>
  <si>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</si>
  <si>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</si>
  <si>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</si>
  <si>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</si>
  <si>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</si>
  <si>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</si>
  <si>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</si>
  <si>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</si>
  <si>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</si>
  <si>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</si>
  <si>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</si>
  <si>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</si>
  <si>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</si>
  <si>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</si>
  <si>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</si>
  <si>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</si>
  <si>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</si>
  <si>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</si>
  <si>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</si>
  <si>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</si>
  <si>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</si>
  <si>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</si>
  <si>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</si>
  <si>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</si>
  <si>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</si>
  <si>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</si>
  <si>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</si>
  <si>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</si>
  <si>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</si>
  <si>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</si>
  <si>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</si>
  <si>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</si>
  <si>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</si>
  <si>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</si>
  <si>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</si>
  <si>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</si>
  <si>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</si>
  <si>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</si>
  <si>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</si>
  <si>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</si>
  <si>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</si>
  <si>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</si>
  <si>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</si>
  <si>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</si>
  <si>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</si>
  <si>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</si>
  <si>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</si>
  <si>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</si>
  <si>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</si>
  <si>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</si>
  <si>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</si>
  <si>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</si>
  <si>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</si>
  <si>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</si>
  <si>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</si>
  <si>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</si>
  <si>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</si>
  <si>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</si>
  <si>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</si>
  <si>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</si>
  <si>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</si>
  <si>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</si>
  <si>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</si>
  <si>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</si>
  <si>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</si>
  <si>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</si>
  <si>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</si>
  <si>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</si>
  <si>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</si>
  <si>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</si>
  <si>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</si>
  <si>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</si>
  <si>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</si>
  <si>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</si>
  <si>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</si>
  <si>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</si>
  <si>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</si>
  <si>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</si>
  <si>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</si>
  <si>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</si>
  <si>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</si>
  <si>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</si>
  <si>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</si>
  <si>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</si>
  <si>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</si>
  <si>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</si>
  <si>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</si>
  <si>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</si>
  <si>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</si>
  <si>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</si>
  <si>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</si>
  <si>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</si>
  <si>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</si>
  <si>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</si>
  <si>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</si>
  <si>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</si>
  <si>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</si>
  <si>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</si>
  <si>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</si>
  <si>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</si>
  <si>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</si>
  <si>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</si>
  <si>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</si>
  <si>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</si>
  <si>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</si>
  <si>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</si>
  <si>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</si>
  <si>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</si>
  <si>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</si>
  <si>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</si>
  <si>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</si>
  <si>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</si>
  <si>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</si>
  <si>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</si>
  <si>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</si>
  <si>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</si>
  <si>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</si>
  <si>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</si>
  <si>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</si>
  <si>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</si>
  <si>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</si>
  <si>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</si>
  <si>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</si>
  <si>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</si>
  <si>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</si>
  <si>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</si>
  <si>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</si>
  <si>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</si>
  <si>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</si>
  <si>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</si>
  <si>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</si>
  <si>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</si>
  <si>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</si>
  <si>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</si>
  <si>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</si>
  <si>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</si>
  <si>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</si>
  <si>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</si>
  <si>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</si>
  <si>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</si>
  <si>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</si>
  <si>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</si>
  <si>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</si>
  <si>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</si>
  <si>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</si>
  <si>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</si>
  <si>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</si>
  <si>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</si>
  <si>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</si>
  <si>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</si>
  <si>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</si>
  <si>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</si>
  <si>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</si>
  <si>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</si>
  <si>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</si>
  <si>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</si>
  <si>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</si>
  <si>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</si>
  <si>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</si>
  <si>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</si>
  <si>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</si>
  <si>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</si>
  <si>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</si>
  <si>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</si>
  <si>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</si>
  <si>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</si>
  <si>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</si>
  <si>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</si>
  <si>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</si>
  <si>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</si>
  <si>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</si>
  <si>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</si>
  <si>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</si>
  <si>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</si>
  <si>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</si>
  <si>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</si>
  <si>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</si>
  <si>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</si>
  <si>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</si>
  <si>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</si>
  <si>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</si>
  <si>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</si>
  <si>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</si>
  <si>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</si>
  <si>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</si>
  <si>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</si>
  <si>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</si>
  <si>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</si>
  <si>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</si>
  <si>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</si>
  <si>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</si>
  <si>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</si>
  <si>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</si>
  <si>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</si>
  <si>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</si>
  <si>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</si>
  <si>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</si>
  <si>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</si>
  <si>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</si>
  <si>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</si>
  <si>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</si>
  <si>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</si>
  <si>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</si>
  <si>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</si>
  <si>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</si>
  <si>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</si>
  <si>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</si>
  <si>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</si>
  <si>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</si>
  <si>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</si>
  <si>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</si>
  <si>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</si>
  <si>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</si>
  <si>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</si>
  <si>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</si>
  <si>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</si>
  <si>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</si>
  <si>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</si>
  <si>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</si>
  <si>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</si>
  <si>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</si>
  <si>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</si>
  <si>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</si>
  <si>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</si>
  <si>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</si>
  <si>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</si>
  <si>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</si>
  <si>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</si>
  <si>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</si>
  <si>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</si>
  <si>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</si>
  <si>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</si>
  <si>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</si>
  <si>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</si>
  <si>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</si>
  <si>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</si>
  <si>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</si>
  <si>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</si>
  <si>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</si>
  <si>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</si>
  <si>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</si>
  <si>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</si>
  <si>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</si>
  <si>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</si>
  <si>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</si>
  <si>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</si>
  <si>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</si>
  <si>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</si>
  <si>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</si>
  <si>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</si>
  <si>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</si>
  <si>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</si>
  <si>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</si>
  <si>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</si>
  <si>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</si>
  <si>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</si>
  <si>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</si>
  <si>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</si>
  <si>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</si>
  <si>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</si>
  <si>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</si>
  <si>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</si>
  <si>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</si>
  <si>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</si>
  <si>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</si>
  <si>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</si>
  <si>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</si>
  <si>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</si>
  <si>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</si>
  <si>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</si>
  <si>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</si>
  <si>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</si>
  <si>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</si>
  <si>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</si>
  <si>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</si>
  <si>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</si>
  <si>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</si>
  <si>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</si>
  <si>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</si>
  <si>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</si>
  <si>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</si>
  <si>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</si>
  <si>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</si>
  <si>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</si>
  <si>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</si>
  <si>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</si>
  <si>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</si>
  <si>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</si>
  <si>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</si>
  <si>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</si>
  <si>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</si>
  <si>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</si>
  <si>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</si>
  <si>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</si>
  <si>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</si>
  <si>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</si>
  <si>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</si>
  <si>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</si>
  <si>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</si>
  <si>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</si>
  <si>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</si>
  <si>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</si>
  <si>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</si>
  <si>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</si>
  <si>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</si>
  <si>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</si>
  <si>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</si>
  <si>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</si>
  <si>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</si>
  <si>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</si>
  <si>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</si>
  <si>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</si>
  <si>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</si>
  <si>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</si>
  <si>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</si>
  <si>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</si>
  <si>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</si>
  <si>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</si>
  <si>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</si>
  <si>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</si>
  <si>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</si>
  <si>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</si>
  <si>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</si>
  <si>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</si>
  <si>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</si>
  <si>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</si>
  <si>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</si>
  <si>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</si>
  <si>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</si>
  <si>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</si>
  <si>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</si>
  <si>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</si>
  <si>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</si>
  <si>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</si>
  <si>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</si>
  <si>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</si>
  <si>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</si>
  <si>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</si>
  <si>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</si>
  <si>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</si>
  <si>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</si>
  <si>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</si>
  <si>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</si>
  <si>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</si>
  <si>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</si>
  <si>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</si>
  <si>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</si>
  <si>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</si>
  <si>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</si>
  <si>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</si>
  <si>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</si>
  <si>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</si>
  <si>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</si>
  <si>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</si>
  <si>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</si>
  <si>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</si>
  <si>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</si>
  <si>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</si>
  <si>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</si>
  <si>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</si>
  <si>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</si>
  <si>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</si>
  <si>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</si>
  <si>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</si>
  <si>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</si>
  <si>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</si>
  <si>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</si>
  <si>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</si>
  <si>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</si>
  <si>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</si>
  <si>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</si>
  <si>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</si>
  <si>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</si>
  <si>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</si>
  <si>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</si>
  <si>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</si>
  <si>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</si>
  <si>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</si>
  <si>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</si>
  <si>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</si>
  <si>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</si>
  <si>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</si>
  <si>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</si>
  <si>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</si>
  <si>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</si>
  <si>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</si>
  <si>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</si>
  <si>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</si>
  <si>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</si>
  <si>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</si>
  <si>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</si>
  <si>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</si>
  <si>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</si>
  <si>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</si>
  <si>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</si>
  <si>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</si>
  <si>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</si>
  <si>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</si>
  <si>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</si>
  <si>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</si>
  <si>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</si>
  <si>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</si>
  <si>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</si>
  <si>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</si>
  <si>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</si>
  <si>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</si>
  <si>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</si>
  <si>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</si>
  <si>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</si>
  <si>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</si>
  <si>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</si>
  <si>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</si>
  <si>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</si>
  <si>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</si>
  <si>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</si>
  <si>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</si>
  <si>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</si>
  <si>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</si>
  <si>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</si>
  <si>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</si>
  <si>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</si>
  <si>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</si>
  <si>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</si>
  <si>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</si>
  <si>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</si>
  <si>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</si>
  <si>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</si>
  <si>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</si>
  <si>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</si>
  <si>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</si>
  <si>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</si>
  <si>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</si>
  <si>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</si>
  <si>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</si>
  <si>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</si>
  <si>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</si>
  <si>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</si>
  <si>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</si>
  <si>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</si>
  <si>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</si>
  <si>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</si>
  <si>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</si>
  <si>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</si>
  <si>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</si>
  <si>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</si>
  <si>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</si>
  <si>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</si>
  <si>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</si>
  <si>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</si>
  <si>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</si>
  <si>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</si>
  <si>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</si>
  <si>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</si>
  <si>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</si>
  <si>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</si>
  <si>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</si>
  <si>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</si>
  <si>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</si>
  <si>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</si>
  <si>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</si>
  <si>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</si>
  <si>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</si>
  <si>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</si>
  <si>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</si>
  <si>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</si>
  <si>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</si>
  <si>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</si>
  <si>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</si>
  <si>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</si>
  <si>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</si>
  <si>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</si>
  <si>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</si>
  <si>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</si>
  <si>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</si>
  <si>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</si>
  <si>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</si>
  <si>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</si>
  <si>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</si>
  <si>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</si>
  <si>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</si>
  <si>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</si>
  <si>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</si>
  <si>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</si>
  <si>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</si>
  <si>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</si>
  <si>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</si>
  <si>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</si>
  <si>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</si>
  <si>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</si>
  <si>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</si>
  <si>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</si>
  <si>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</si>
  <si>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</si>
  <si>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</si>
  <si>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</si>
  <si>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</si>
  <si>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</si>
  <si>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</si>
  <si>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</si>
  <si>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</si>
  <si>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</si>
  <si>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</si>
  <si>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</si>
  <si>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</si>
  <si>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</si>
  <si>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</si>
  <si>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</si>
  <si>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</si>
  <si>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</si>
  <si>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</si>
  <si>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</si>
  <si>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</si>
  <si>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</si>
  <si>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</si>
  <si>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</si>
  <si>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</si>
  <si>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</si>
  <si>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</si>
  <si>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</si>
  <si>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</si>
  <si>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</si>
  <si>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</si>
  <si>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</si>
  <si>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</si>
  <si>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</si>
  <si>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</si>
  <si>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</si>
  <si>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</si>
  <si>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</si>
  <si>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</si>
  <si>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</si>
  <si>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</si>
  <si>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</si>
  <si>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</si>
  <si>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</si>
  <si>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</si>
  <si>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</si>
  <si>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</si>
  <si>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</si>
  <si>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</si>
  <si>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</si>
  <si>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</si>
  <si>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</si>
  <si>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</si>
  <si>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</si>
  <si>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</si>
  <si>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</si>
  <si>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</si>
  <si>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</si>
  <si>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</si>
  <si>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</si>
  <si>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</si>
  <si>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</si>
  <si>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</si>
  <si>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</si>
  <si>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</si>
  <si>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</si>
  <si>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</si>
  <si>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</si>
  <si>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</si>
  <si>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</si>
  <si>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</si>
  <si>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</si>
  <si>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</si>
  <si>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</si>
  <si>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</si>
  <si>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</si>
  <si>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</si>
  <si>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</si>
  <si>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</si>
  <si>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</si>
  <si>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</si>
  <si>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</si>
  <si>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</si>
  <si>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</si>
  <si>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</si>
  <si>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</si>
  <si>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</si>
  <si>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</si>
  <si>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</si>
  <si>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</si>
  <si>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</si>
  <si>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</si>
  <si>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</si>
  <si>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</si>
  <si>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</si>
  <si>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</si>
  <si>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</si>
  <si>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</si>
  <si>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</si>
  <si>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</si>
  <si>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</si>
  <si>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</si>
  <si>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</si>
  <si>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</si>
  <si>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</si>
  <si>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</si>
  <si>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</si>
  <si>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</si>
  <si>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</si>
  <si>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</si>
  <si>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</si>
  <si>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</si>
  <si>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</si>
  <si>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</si>
  <si>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</si>
  <si>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</si>
  <si>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</si>
  <si>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</si>
  <si>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</si>
  <si>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</si>
  <si>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</si>
  <si>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</si>
  <si>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</si>
  <si>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</si>
  <si>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</si>
  <si>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</si>
  <si>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</si>
  <si>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</si>
  <si>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</si>
  <si>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</si>
  <si>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</si>
  <si>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</si>
  <si>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</si>
  <si>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</si>
  <si>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</si>
  <si>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</si>
  <si>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</si>
  <si>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</si>
  <si>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</si>
  <si>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</si>
  <si>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</si>
  <si>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</si>
  <si>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</si>
  <si>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</si>
  <si>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</si>
  <si>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</si>
  <si>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</si>
  <si>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</si>
  <si>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</si>
  <si>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</si>
  <si>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</si>
  <si>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</si>
  <si>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</si>
  <si>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</si>
  <si>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</si>
  <si>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</si>
  <si>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</si>
  <si>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</si>
  <si>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</si>
  <si>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</si>
  <si>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</si>
  <si>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</si>
  <si>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</si>
  <si>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</si>
  <si>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</si>
  <si>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</si>
  <si>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</si>
  <si>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</si>
  <si>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</si>
  <si>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</si>
  <si>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</si>
  <si>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</si>
  <si>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</si>
  <si>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</si>
  <si>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</si>
  <si>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</si>
  <si>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</si>
  <si>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</si>
  <si>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</si>
  <si>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</si>
  <si>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</si>
  <si>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</si>
  <si>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</si>
  <si>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</si>
  <si>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</si>
  <si>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</si>
  <si>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</si>
  <si>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</si>
  <si>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</si>
  <si>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</si>
  <si>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</si>
  <si>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</si>
  <si>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</si>
  <si>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</si>
  <si>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</si>
  <si>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</si>
  <si>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</si>
  <si>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</si>
  <si>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</si>
  <si>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</si>
  <si>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</si>
  <si>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</si>
  <si>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</si>
  <si>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</si>
  <si>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</si>
  <si>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</si>
  <si>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</si>
  <si>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</si>
  <si>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</si>
  <si>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</si>
  <si>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</si>
  <si>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</si>
  <si>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</si>
  <si>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</si>
  <si>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</si>
  <si>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</si>
  <si>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</si>
  <si>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</si>
  <si>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</si>
  <si>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</si>
  <si>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</si>
  <si>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</si>
  <si>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</si>
  <si>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</si>
  <si>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</si>
  <si>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</si>
  <si>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</si>
  <si>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</si>
  <si>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</si>
  <si>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</si>
  <si>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</si>
  <si>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</si>
  <si>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</si>
  <si>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</si>
  <si>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</si>
  <si>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</si>
  <si>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</si>
  <si>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</si>
  <si>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</si>
  <si>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</si>
  <si>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</si>
  <si>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</si>
  <si>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</si>
  <si>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</si>
  <si>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</si>
  <si>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</si>
  <si>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</si>
  <si>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</si>
  <si>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</si>
  <si>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</si>
  <si>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</si>
  <si>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</si>
  <si>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</si>
  <si>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</si>
  <si>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</si>
  <si>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</si>
  <si>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</si>
  <si>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</si>
  <si>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</si>
  <si>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</si>
  <si>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</si>
  <si>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</si>
  <si>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</si>
  <si>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</si>
  <si>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</si>
  <si>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</si>
  <si>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</si>
  <si>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</si>
  <si>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</si>
  <si>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</si>
  <si>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</si>
  <si>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</si>
  <si>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</si>
  <si>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</si>
  <si>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</si>
  <si>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</si>
  <si>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</si>
  <si>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</si>
  <si>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</si>
  <si>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</si>
  <si>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</si>
  <si>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</si>
  <si>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</si>
  <si>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</si>
  <si>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</si>
  <si>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</si>
  <si>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</si>
  <si>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</si>
  <si>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</si>
  <si>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</si>
  <si>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</si>
  <si>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</si>
  <si>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</si>
  <si>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</si>
  <si>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</si>
  <si>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</si>
  <si>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</si>
  <si>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</si>
  <si>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</si>
  <si>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</si>
  <si>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</si>
  <si>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</si>
  <si>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</si>
  <si>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</si>
  <si>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</si>
  <si>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</si>
  <si>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</si>
  <si>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</si>
  <si>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</si>
  <si>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</si>
  <si>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</si>
  <si>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</si>
  <si>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</si>
  <si>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</si>
  <si>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</si>
  <si>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</si>
  <si>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</si>
  <si>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</si>
  <si>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</si>
  <si>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</si>
  <si>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</si>
  <si>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</si>
  <si>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</si>
  <si>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</si>
  <si>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</si>
  <si>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</si>
  <si>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</si>
  <si>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</si>
  <si>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</si>
  <si>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</si>
  <si>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</si>
  <si>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</si>
  <si>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</si>
  <si>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</si>
  <si>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</si>
  <si>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</si>
  <si>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</si>
  <si>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</si>
  <si>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</si>
  <si>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</si>
  <si>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</si>
  <si>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</si>
  <si>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</si>
  <si>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</si>
  <si>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</si>
  <si>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</si>
  <si>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</si>
  <si>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</si>
  <si>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</si>
  <si>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</si>
  <si>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</si>
  <si>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</si>
  <si>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</si>
  <si>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</si>
  <si>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</si>
  <si>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</si>
  <si>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</si>
  <si>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</si>
  <si>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</si>
  <si>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</si>
  <si>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</si>
  <si>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</si>
  <si>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</si>
  <si>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</si>
  <si>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</si>
  <si>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</si>
  <si>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</si>
  <si>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</si>
  <si>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</si>
  <si>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</si>
  <si>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</si>
  <si>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</si>
  <si>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</si>
  <si>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</si>
  <si>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</si>
  <si>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</si>
  <si>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</si>
  <si>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</si>
  <si>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</si>
  <si>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</si>
  <si>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</si>
  <si>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</si>
  <si>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</si>
  <si>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</si>
  <si>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</si>
  <si>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</si>
  <si>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</si>
  <si>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</si>
  <si>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</si>
  <si>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</si>
  <si>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</si>
  <si>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</si>
  <si>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</si>
  <si>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</si>
  <si>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</si>
  <si>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</si>
  <si>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</si>
  <si>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</si>
  <si>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</si>
  <si>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</si>
  <si>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</si>
  <si>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</si>
  <si>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</si>
  <si>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</si>
  <si>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</si>
  <si>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</si>
  <si>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</si>
  <si>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</si>
  <si>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</si>
  <si>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</si>
  <si>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</si>
  <si>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</si>
  <si>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</si>
  <si>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</si>
  <si>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</si>
  <si>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</si>
  <si>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</si>
  <si>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</si>
  <si>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</si>
  <si>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</si>
  <si>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</si>
  <si>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</si>
  <si>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</si>
  <si>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</si>
  <si>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</si>
  <si>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</si>
  <si>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</si>
  <si>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</si>
  <si>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</si>
  <si>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</si>
  <si>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</si>
  <si>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</si>
  <si>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</si>
  <si>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</si>
  <si>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</si>
  <si>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</si>
  <si>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</si>
  <si>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</si>
  <si>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</si>
  <si>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</si>
  <si>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</si>
  <si>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</si>
  <si>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</si>
  <si>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</si>
  <si>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</si>
  <si>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</si>
  <si>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</si>
  <si>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</si>
  <si>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</si>
  <si>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</si>
  <si>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</si>
  <si>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</si>
  <si>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</si>
  <si>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</si>
  <si>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</si>
  <si>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</si>
  <si>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</si>
  <si>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</si>
  <si>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</si>
  <si>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</si>
  <si>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</si>
  <si>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</si>
  <si>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</si>
  <si>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</si>
  <si>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</si>
  <si>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</si>
  <si>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</si>
  <si>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</si>
  <si>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</si>
  <si>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</si>
  <si>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</si>
  <si>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</si>
  <si>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</si>
  <si>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</si>
  <si>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</si>
  <si>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</si>
  <si>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</si>
  <si>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</si>
  <si>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</si>
  <si>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</si>
  <si>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</si>
  <si>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</si>
  <si>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</si>
  <si>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</si>
  <si>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</si>
  <si>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</si>
  <si>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</si>
  <si>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</si>
  <si>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</si>
  <si>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</si>
  <si>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</si>
  <si>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</si>
  <si>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</si>
  <si>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</si>
  <si>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</si>
  <si>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</si>
  <si>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</si>
  <si>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</si>
  <si>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</si>
  <si>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</si>
  <si>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</si>
  <si>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</si>
  <si>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</si>
  <si>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</si>
  <si>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</si>
  <si>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</si>
  <si>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</si>
  <si>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</si>
  <si>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</si>
  <si>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</si>
  <si>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</si>
  <si>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</si>
  <si>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</si>
  <si>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</si>
  <si>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</si>
  <si>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</si>
  <si>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</si>
  <si>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</si>
  <si>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</si>
  <si>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</si>
  <si>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</si>
  <si>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</si>
  <si>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</si>
  <si>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</si>
  <si>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</si>
  <si>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</si>
  <si>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</si>
  <si>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</si>
  <si>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</si>
  <si>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</si>
  <si>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</si>
  <si>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</si>
  <si>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</si>
  <si>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</si>
  <si>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</si>
  <si>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</si>
  <si>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</si>
  <si>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</si>
  <si>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</si>
  <si>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</si>
  <si>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</si>
  <si>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</si>
  <si>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</si>
  <si>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</si>
  <si>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</si>
  <si>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</si>
  <si>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</si>
  <si>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</si>
  <si>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</si>
  <si>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</si>
  <si>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</si>
  <si>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</si>
  <si>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</si>
  <si>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</si>
  <si>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</si>
  <si>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</si>
  <si>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</si>
  <si>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</si>
  <si>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</si>
  <si>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</si>
  <si>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</si>
  <si>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</si>
  <si>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</si>
  <si>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</si>
  <si>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</si>
  <si>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</si>
  <si>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</si>
  <si>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</si>
  <si>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</si>
  <si>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</si>
  <si>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</si>
  <si>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</si>
  <si>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</si>
  <si>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</si>
  <si>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</si>
  <si>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</si>
  <si>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</si>
  <si>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</si>
  <si>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</si>
  <si>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</si>
  <si>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</si>
  <si>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</si>
  <si>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</si>
  <si>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</si>
  <si>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</si>
  <si>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</si>
  <si>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</si>
  <si>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</si>
  <si>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</si>
  <si>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</si>
  <si>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</si>
  <si>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</si>
  <si>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</si>
  <si>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</si>
  <si>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</si>
  <si>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</si>
  <si>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</si>
  <si>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</si>
  <si>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</si>
  <si>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</si>
  <si>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</si>
  <si>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</si>
  <si>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</si>
  <si>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</si>
  <si>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</si>
  <si>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</si>
  <si>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</si>
  <si>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</si>
  <si>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</si>
  <si>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</si>
  <si>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</si>
  <si>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</si>
  <si>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</si>
  <si>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</si>
  <si>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</si>
  <si>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</si>
  <si>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</si>
  <si>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</si>
  <si>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</si>
  <si>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</si>
  <si>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</si>
  <si>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</si>
  <si>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</si>
  <si>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</si>
  <si>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</si>
  <si>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</si>
  <si>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</si>
  <si>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</si>
  <si>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</si>
  <si>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</si>
  <si>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</si>
  <si>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</si>
  <si>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</si>
  <si>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</si>
  <si>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</si>
  <si>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</si>
  <si>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</si>
  <si>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</si>
  <si>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</si>
  <si>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</si>
  <si>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</si>
  <si>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</si>
  <si>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</si>
  <si>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</si>
  <si>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</si>
  <si>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</si>
  <si>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</si>
  <si>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</si>
  <si>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</si>
  <si>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</si>
  <si>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</si>
  <si>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</si>
  <si>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</si>
  <si>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</si>
  <si>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</si>
  <si>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</si>
  <si>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</si>
  <si>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</si>
  <si>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</si>
  <si>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</si>
  <si>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</si>
  <si>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</si>
  <si>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</si>
  <si>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</si>
  <si>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</si>
  <si>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</si>
  <si>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</si>
  <si>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</si>
  <si>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</si>
  <si>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</si>
  <si>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</si>
  <si>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</si>
  <si>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</si>
  <si>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</si>
  <si>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</si>
  <si>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</si>
  <si>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</si>
  <si>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</si>
  <si>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</si>
  <si>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</si>
  <si>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</si>
  <si>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</si>
  <si>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</si>
  <si>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</si>
  <si>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</si>
  <si>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</si>
  <si>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</si>
  <si>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</si>
  <si>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</si>
  <si>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</si>
  <si>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</si>
  <si>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</si>
  <si>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</si>
  <si>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</si>
  <si>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</si>
  <si>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</si>
  <si>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</si>
  <si>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</si>
  <si>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</si>
  <si>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</si>
  <si>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</si>
  <si>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</si>
  <si>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</si>
  <si>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</si>
  <si>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</si>
  <si>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</si>
  <si>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</si>
  <si>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</si>
  <si>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</si>
  <si>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</si>
  <si>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</si>
  <si>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</si>
  <si>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</si>
  <si>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</si>
  <si>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</si>
  <si>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</si>
  <si>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</si>
  <si>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</si>
  <si>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</si>
  <si>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</si>
  <si>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</si>
  <si>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</si>
  <si>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</si>
  <si>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</si>
  <si>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</si>
  <si>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</si>
  <si>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</si>
  <si>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</si>
  <si>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</si>
  <si>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</si>
  <si>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</si>
  <si>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</si>
  <si>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</si>
  <si>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</si>
  <si>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</si>
  <si>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</si>
  <si>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</si>
  <si>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</si>
  <si>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</si>
  <si>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</si>
  <si>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</si>
  <si>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</si>
  <si>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</si>
  <si>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</si>
  <si>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</si>
  <si>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</si>
  <si>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</si>
  <si>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</si>
  <si>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</si>
  <si>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</si>
  <si>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</si>
  <si>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</si>
  <si>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</si>
  <si>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</si>
  <si>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</si>
  <si>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</si>
  <si>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</si>
  <si>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</si>
  <si>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</si>
  <si>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</si>
  <si>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</si>
  <si>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</si>
  <si>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</si>
  <si>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</si>
  <si>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</si>
  <si>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</si>
  <si>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</si>
  <si>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</si>
  <si>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</si>
  <si>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</si>
  <si>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</si>
  <si>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</si>
  <si>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</si>
  <si>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</si>
  <si>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</si>
  <si>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</si>
  <si>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</si>
  <si>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</si>
  <si>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</si>
  <si>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</si>
  <si>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</si>
  <si>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</si>
  <si>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</si>
  <si>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</si>
  <si>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</si>
  <si>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</si>
  <si>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</si>
  <si>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</si>
  <si>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</si>
  <si>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</si>
  <si>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</si>
  <si>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</si>
  <si>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</si>
  <si>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</si>
  <si>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</si>
  <si>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</si>
  <si>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</si>
  <si>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</si>
  <si>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</si>
  <si>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</si>
  <si>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</si>
  <si>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</si>
  <si>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</si>
  <si>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</si>
  <si>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</si>
  <si>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</si>
  <si>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</si>
  <si>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</si>
  <si>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</si>
  <si>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</si>
  <si>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</si>
  <si>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</si>
  <si>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</si>
  <si>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</si>
  <si>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</si>
  <si>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</si>
  <si>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</si>
  <si>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</si>
  <si>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</si>
  <si>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</si>
  <si>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</si>
  <si>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</si>
  <si>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</si>
  <si>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</si>
  <si>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</si>
  <si>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</si>
  <si>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</si>
  <si>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</si>
  <si>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</si>
  <si>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</si>
  <si>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</si>
  <si>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</si>
  <si>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</si>
  <si>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</si>
  <si>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</si>
  <si>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</si>
  <si>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</si>
  <si>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</si>
  <si>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</si>
  <si>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</si>
  <si>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</si>
  <si>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</si>
  <si>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</si>
  <si>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</si>
  <si>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</si>
  <si>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</si>
  <si>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</si>
  <si>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</si>
  <si>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</si>
  <si>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</si>
  <si>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</si>
  <si>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</si>
  <si>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</si>
  <si>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</si>
  <si>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</si>
  <si>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</si>
  <si>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</si>
  <si>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</si>
  <si>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</si>
  <si>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</si>
  <si>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</si>
  <si>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</si>
  <si>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</si>
  <si>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</si>
  <si>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</si>
  <si>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</si>
  <si>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</si>
  <si>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</si>
  <si>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</si>
  <si>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</si>
  <si>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</si>
  <si>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</si>
  <si>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</si>
  <si>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</si>
  <si>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</si>
  <si>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</si>
  <si>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</si>
  <si>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</si>
  <si>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</si>
  <si>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</si>
  <si>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</si>
  <si>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</si>
  <si>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</si>
  <si>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</si>
  <si>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</si>
  <si>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</si>
  <si>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</si>
  <si>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</si>
  <si>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</si>
  <si>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</si>
  <si>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</si>
  <si>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</si>
  <si>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</si>
  <si>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</si>
  <si>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</si>
  <si>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</si>
  <si>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</si>
  <si>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</si>
  <si>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</si>
  <si>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</si>
  <si>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</si>
  <si>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</si>
  <si>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</si>
  <si>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</si>
  <si>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</si>
  <si>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</si>
  <si>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</si>
  <si>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</si>
  <si>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</si>
  <si>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</si>
  <si>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</si>
  <si>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</si>
  <si>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</si>
  <si>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</si>
  <si>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</si>
  <si>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</si>
  <si>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</si>
  <si>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</si>
  <si>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</si>
  <si>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</si>
  <si>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</si>
  <si>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</si>
  <si>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</si>
  <si>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</si>
  <si>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</si>
  <si>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</si>
  <si>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</si>
  <si>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</si>
  <si>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</si>
  <si>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</si>
  <si>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</si>
  <si>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</si>
  <si>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</si>
  <si>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</si>
  <si>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</si>
  <si>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</si>
  <si>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</si>
  <si>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</si>
  <si>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</si>
  <si>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</si>
  <si>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</si>
  <si>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</si>
  <si>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</si>
  <si>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</si>
  <si>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</si>
  <si>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</si>
  <si>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</si>
  <si>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</si>
  <si>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</si>
  <si>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</si>
  <si>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</si>
  <si>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</si>
  <si>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</si>
  <si>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</si>
  <si>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</si>
  <si>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</si>
  <si>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</si>
  <si>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</si>
  <si>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</si>
  <si>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</si>
  <si>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</si>
  <si>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</si>
  <si>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</si>
  <si>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</si>
  <si>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</si>
  <si>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</si>
  <si>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</si>
  <si>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</si>
  <si>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</si>
  <si>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</si>
  <si>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</si>
  <si>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</si>
  <si>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</si>
  <si>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</si>
  <si>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</si>
  <si>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</si>
  <si>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</si>
  <si>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</si>
  <si>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</si>
  <si>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</si>
  <si>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</si>
  <si>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</si>
  <si>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</si>
  <si>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</si>
  <si>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</si>
  <si>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</si>
  <si>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</si>
  <si>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</si>
  <si>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</si>
  <si>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</si>
  <si>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</si>
  <si>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</si>
  <si>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</si>
  <si>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</si>
  <si>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</si>
  <si>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</si>
  <si>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</si>
  <si>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</si>
  <si>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</si>
  <si>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</si>
  <si>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</si>
  <si>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</si>
  <si>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</si>
  <si>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</si>
  <si>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</si>
  <si>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</si>
  <si>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</si>
  <si>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</si>
  <si>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</si>
  <si>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</si>
  <si>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</si>
  <si>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</si>
  <si>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</si>
  <si>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</si>
  <si>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</si>
  <si>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</si>
  <si>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</si>
  <si>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</si>
  <si>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</si>
  <si>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</si>
  <si>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</si>
  <si>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</si>
  <si>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</si>
  <si>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</si>
  <si>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</si>
  <si>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</si>
  <si>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</si>
  <si>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</si>
  <si>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</si>
  <si>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</si>
  <si>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</si>
  <si>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</si>
  <si>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</si>
  <si>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</si>
  <si>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</si>
  <si>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</si>
  <si>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</si>
  <si>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</si>
  <si>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</si>
  <si>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</si>
  <si>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</si>
  <si>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</si>
  <si>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</si>
  <si>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</si>
  <si>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</si>
  <si>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</si>
  <si>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</si>
  <si>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</si>
  <si>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</si>
  <si>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</si>
  <si>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</si>
  <si>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</si>
  <si>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</si>
  <si>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</si>
  <si>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</si>
  <si>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</si>
  <si>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</si>
  <si>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</si>
  <si>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</si>
  <si>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</si>
  <si>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</si>
  <si>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</si>
  <si>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</si>
  <si>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</si>
  <si>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</si>
  <si>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</si>
  <si>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</si>
  <si>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</si>
  <si>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</si>
  <si>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</si>
  <si>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</si>
  <si>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</si>
  <si>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</si>
  <si>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</si>
  <si>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</si>
  <si>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</si>
  <si>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</si>
  <si>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</si>
  <si>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</si>
  <si>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</si>
  <si>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</si>
  <si>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</si>
  <si>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</si>
  <si>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</si>
  <si>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</si>
  <si>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</si>
  <si>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</si>
  <si>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</si>
  <si>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</si>
  <si>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</si>
  <si>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</si>
  <si>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</si>
  <si>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</si>
  <si>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</si>
  <si>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</si>
  <si>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</si>
  <si>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</si>
  <si>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</si>
  <si>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</si>
  <si>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</si>
  <si>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</si>
  <si>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</si>
  <si>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</si>
  <si>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</si>
  <si>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</si>
  <si>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</si>
  <si>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</si>
  <si>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</si>
  <si>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</si>
  <si>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</si>
  <si>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</si>
  <si>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</si>
  <si>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</si>
  <si>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</si>
  <si>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</si>
  <si>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</si>
  <si>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</si>
  <si>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</si>
  <si>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</si>
  <si>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</si>
  <si>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</si>
  <si>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</si>
  <si>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</si>
  <si>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</si>
  <si>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</si>
  <si>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</si>
  <si>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</si>
  <si>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</si>
  <si>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</si>
  <si>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</si>
  <si>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</si>
  <si>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</si>
  <si>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</si>
  <si>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</si>
  <si>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</si>
  <si>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</si>
  <si>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</si>
  <si>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</si>
  <si>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</si>
  <si>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</si>
  <si>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</si>
  <si>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</si>
  <si>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</si>
  <si>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</si>
  <si>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</si>
  <si>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</si>
  <si>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</si>
  <si>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</si>
  <si>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</si>
  <si>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</si>
  <si>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</si>
  <si>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</si>
  <si>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</si>
  <si>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</si>
  <si>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</si>
  <si>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</si>
  <si>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</si>
  <si>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</si>
  <si>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</si>
  <si>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</si>
  <si>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</si>
  <si>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</si>
  <si>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</si>
  <si>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</si>
  <si>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</si>
  <si>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</si>
  <si>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</si>
  <si>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</si>
  <si>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</si>
  <si>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</si>
  <si>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</si>
  <si>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</si>
  <si>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</si>
  <si>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</si>
  <si>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</si>
  <si>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</si>
  <si>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</si>
  <si>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</si>
  <si>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</si>
  <si>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</si>
  <si>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</si>
  <si>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</si>
  <si>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</si>
  <si>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</si>
  <si>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</si>
  <si>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</si>
  <si>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</si>
  <si>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</si>
  <si>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</si>
  <si>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</si>
  <si>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</si>
  <si>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</si>
  <si>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</si>
  <si>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</si>
  <si>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</si>
  <si>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</si>
  <si>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</si>
  <si>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</si>
  <si>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</si>
  <si>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</si>
  <si>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</si>
  <si>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</si>
  <si>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</si>
  <si>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</si>
  <si>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</si>
  <si>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</si>
  <si>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</si>
  <si>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</si>
  <si>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</si>
  <si>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</si>
  <si>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</si>
  <si>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</si>
  <si>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</si>
  <si>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</si>
  <si>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</si>
  <si>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</si>
  <si>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</si>
  <si>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</si>
  <si>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</si>
  <si>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</si>
  <si>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</si>
  <si>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</si>
  <si>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</si>
  <si>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</si>
  <si>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</si>
  <si>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</si>
  <si>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</si>
  <si>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</si>
  <si>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</si>
  <si>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</si>
  <si>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</si>
  <si>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</si>
  <si>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</si>
  <si>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</si>
  <si>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</si>
  <si>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</si>
  <si>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</si>
  <si>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</si>
  <si>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</si>
  <si>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</si>
  <si>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</si>
  <si>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</si>
  <si>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</si>
  <si>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</si>
  <si>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</si>
  <si>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</si>
  <si>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</si>
  <si>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</si>
  <si>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</si>
  <si>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</si>
  <si>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</si>
  <si>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</si>
  <si>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</si>
  <si>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</si>
  <si>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</si>
  <si>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</si>
  <si>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</si>
  <si>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</si>
  <si>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</si>
  <si>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</si>
  <si>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</si>
  <si>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</si>
  <si>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</si>
  <si>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</si>
  <si>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</si>
  <si>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</si>
  <si>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</si>
  <si>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</si>
  <si>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</si>
  <si>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</si>
  <si>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</si>
  <si>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</si>
  <si>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</si>
  <si>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</si>
  <si>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</si>
  <si>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</si>
  <si>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</si>
  <si>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</si>
  <si>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</si>
  <si>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</si>
  <si>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</si>
  <si>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</si>
  <si>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</si>
  <si>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</si>
  <si>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</si>
  <si>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</si>
  <si>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</si>
  <si>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</si>
  <si>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</si>
  <si>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</si>
  <si>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</si>
  <si>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</si>
  <si>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</si>
  <si>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</si>
  <si>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</si>
  <si>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</si>
  <si>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</si>
  <si>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</si>
  <si>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</si>
  <si>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</si>
  <si>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</si>
  <si>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</si>
  <si>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</si>
  <si>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</si>
  <si>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</si>
  <si>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</si>
  <si>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</si>
  <si>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</si>
  <si>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</si>
  <si>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</si>
  <si>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</si>
  <si>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</si>
  <si>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</si>
  <si>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</si>
  <si>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</si>
  <si>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</si>
  <si>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</si>
  <si>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</si>
  <si>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</si>
  <si>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</si>
  <si>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</si>
  <si>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</si>
  <si>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</si>
  <si>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</si>
  <si>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</si>
  <si>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</si>
  <si>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</si>
  <si>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</si>
  <si>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</si>
  <si>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</si>
  <si>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</si>
  <si>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</si>
  <si>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</si>
  <si>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</si>
  <si>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</si>
  <si>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</si>
  <si>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</si>
  <si>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</si>
  <si>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</si>
  <si>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</si>
  <si>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</si>
  <si>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</si>
  <si>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</si>
  <si>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</si>
  <si>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</si>
  <si>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</si>
  <si>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</si>
  <si>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</si>
  <si>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</si>
  <si>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</si>
  <si>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</si>
  <si>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</si>
  <si>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</si>
  <si>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</si>
  <si>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</si>
  <si>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</si>
  <si>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</si>
  <si>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</si>
  <si>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</si>
  <si>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</si>
  <si>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</si>
  <si>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</si>
  <si>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</si>
  <si>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</si>
  <si>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</si>
  <si>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</si>
  <si>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</si>
  <si>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</si>
  <si>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</si>
  <si>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</si>
  <si>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</si>
  <si>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</si>
  <si>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</si>
  <si>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</si>
  <si>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</si>
  <si>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</si>
  <si>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</si>
  <si>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</si>
  <si>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</si>
  <si>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</si>
  <si>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</si>
  <si>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</si>
  <si>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</si>
  <si>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</si>
  <si>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</si>
  <si>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</si>
  <si>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</si>
  <si>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</si>
  <si>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</si>
  <si>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</si>
  <si>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</si>
  <si>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</si>
  <si>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</si>
  <si>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</si>
  <si>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</si>
  <si>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</si>
  <si>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</si>
  <si>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</si>
  <si>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</si>
  <si>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</si>
  <si>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</si>
  <si>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</si>
  <si>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</si>
  <si>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</si>
  <si>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</si>
  <si>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</si>
  <si>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</si>
  <si>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</si>
  <si>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</si>
  <si>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</si>
  <si>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</si>
  <si>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</si>
  <si>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</si>
  <si>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</si>
  <si>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</si>
  <si>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</si>
  <si>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</si>
  <si>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</si>
  <si>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</si>
  <si>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</si>
  <si>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</si>
  <si>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</si>
  <si>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</si>
  <si>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</si>
  <si>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</si>
  <si>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</si>
  <si>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</si>
  <si>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</si>
  <si>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</si>
  <si>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</si>
  <si>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</si>
  <si>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</si>
  <si>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</si>
  <si>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</si>
  <si>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</si>
  <si>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</si>
  <si>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</si>
  <si>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</si>
  <si>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</si>
  <si>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</si>
  <si>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</si>
  <si>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</si>
  <si>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</si>
  <si>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</si>
  <si>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</si>
  <si>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</si>
  <si>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</si>
  <si>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</si>
  <si>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</si>
  <si>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</si>
  <si>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</si>
  <si>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</si>
  <si>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</si>
  <si>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</si>
  <si>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</si>
  <si>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</si>
  <si>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</si>
  <si>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</si>
  <si>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</si>
  <si>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</si>
  <si>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</si>
  <si>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</si>
  <si>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</si>
  <si>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</si>
  <si>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</si>
  <si>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</si>
  <si>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</si>
  <si>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</si>
  <si>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</si>
  <si>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</si>
  <si>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</si>
  <si>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</si>
  <si>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</si>
  <si>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</si>
  <si>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</si>
  <si>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</si>
  <si>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</si>
  <si>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</si>
  <si>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</si>
  <si>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</si>
  <si>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</si>
  <si>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</si>
  <si>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</si>
  <si>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</si>
  <si>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</si>
  <si>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</si>
  <si>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</si>
  <si>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</si>
  <si>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</si>
  <si>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</si>
  <si>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</si>
  <si>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</si>
  <si>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</si>
  <si>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</si>
  <si>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</si>
  <si>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</si>
  <si>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</si>
  <si>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</si>
  <si>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</si>
  <si>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</si>
  <si>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</si>
  <si>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</si>
  <si>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</si>
  <si>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</si>
  <si>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</si>
  <si>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</si>
  <si>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</si>
  <si>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</si>
  <si>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</si>
  <si>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</si>
  <si>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</si>
  <si>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</si>
  <si>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</si>
  <si>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</si>
  <si>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</si>
  <si>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</si>
  <si>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</si>
  <si>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</si>
  <si>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</si>
  <si>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</si>
  <si>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</si>
  <si>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</si>
  <si>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</si>
  <si>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</si>
  <si>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</si>
  <si>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</si>
  <si>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</si>
  <si>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</si>
  <si>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</si>
  <si>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</si>
  <si>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</si>
  <si>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</si>
  <si>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</si>
  <si>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</si>
  <si>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</si>
  <si>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</si>
  <si>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</si>
  <si>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</si>
  <si>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</si>
  <si>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</si>
  <si>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</si>
  <si>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</si>
  <si>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</si>
  <si>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</si>
  <si>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</si>
  <si>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</si>
  <si>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</si>
  <si>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</si>
  <si>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</si>
  <si>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</si>
  <si>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</si>
  <si>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</si>
  <si>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</si>
  <si>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</si>
  <si>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</si>
  <si>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</si>
  <si>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</si>
  <si>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</si>
  <si>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</si>
  <si>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</si>
  <si>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</si>
  <si>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</si>
  <si>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</si>
  <si>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</si>
  <si>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</si>
  <si>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</si>
  <si>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</si>
  <si>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</si>
  <si>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</si>
  <si>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</si>
  <si>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</si>
  <si>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</si>
  <si>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</si>
  <si>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</si>
  <si>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</si>
  <si>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</si>
  <si>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</si>
  <si>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</si>
  <si>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</si>
  <si>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</si>
  <si>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</si>
  <si>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</si>
  <si>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</si>
  <si>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</si>
  <si>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</si>
  <si>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</si>
  <si>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</si>
  <si>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</si>
  <si>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</si>
  <si>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</si>
  <si>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</si>
  <si>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</si>
  <si>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</si>
  <si>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</si>
  <si>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</si>
  <si>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</si>
  <si>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</si>
  <si>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</si>
  <si>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</si>
  <si>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</si>
  <si>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</si>
  <si>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</si>
  <si>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</si>
  <si>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</si>
  <si>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</si>
  <si>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</si>
  <si>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</si>
  <si>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</si>
  <si>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</si>
  <si>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</si>
  <si>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</si>
  <si>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</si>
  <si>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</si>
  <si>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</si>
  <si>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</si>
  <si>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</si>
  <si>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</si>
  <si>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</si>
  <si>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</si>
  <si>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</si>
  <si>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</si>
  <si>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</si>
  <si>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</si>
  <si>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</si>
  <si>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</si>
  <si>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</si>
  <si>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</si>
  <si>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</si>
  <si>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</si>
  <si>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</si>
  <si>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</si>
  <si>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</si>
  <si>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</si>
  <si>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</si>
  <si>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</si>
  <si>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</si>
  <si>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</si>
  <si>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</si>
  <si>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</si>
  <si>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</si>
  <si>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</si>
  <si>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</si>
  <si>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</si>
  <si>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</si>
  <si>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</si>
  <si>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</si>
  <si>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</si>
  <si>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</si>
  <si>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</si>
  <si>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</si>
  <si>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</si>
  <si>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</si>
  <si>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</si>
  <si>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</si>
  <si>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</si>
  <si>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</si>
  <si>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</si>
  <si>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</si>
  <si>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</si>
  <si>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</si>
  <si>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</si>
  <si>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</si>
  <si>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</si>
  <si>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</si>
  <si>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</si>
  <si>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</si>
  <si>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</si>
  <si>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</si>
  <si>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</si>
  <si>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</si>
  <si>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</si>
  <si>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</si>
  <si>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</si>
  <si>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</si>
  <si>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</si>
  <si>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</si>
  <si>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</si>
  <si>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</si>
  <si>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</si>
  <si>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</si>
  <si>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</si>
  <si>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</si>
  <si>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</si>
  <si>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</si>
  <si>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</si>
  <si>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</si>
  <si>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</si>
  <si>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</si>
  <si>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</si>
  <si>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</si>
  <si>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</si>
  <si>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</si>
  <si>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</si>
  <si>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</si>
  <si>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</si>
  <si>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</si>
  <si>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</si>
  <si>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</si>
  <si>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</si>
  <si>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</si>
  <si>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</si>
  <si>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</si>
  <si>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</si>
  <si>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</si>
  <si>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</si>
  <si>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</si>
  <si>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</si>
  <si>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</si>
  <si>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</si>
  <si>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</si>
  <si>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</si>
  <si>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</si>
  <si>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</si>
  <si>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</si>
  <si>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</si>
  <si>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</si>
  <si>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</si>
  <si>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</si>
  <si>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</si>
  <si>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</si>
  <si>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</si>
  <si>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</si>
  <si>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</si>
  <si>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</si>
  <si>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</si>
  <si>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</si>
  <si>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</si>
  <si>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</si>
  <si>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</si>
  <si>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</si>
  <si>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</si>
  <si>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</si>
  <si>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</si>
  <si>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</si>
  <si>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</si>
  <si>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</si>
  <si>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</si>
  <si>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</si>
  <si>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</si>
  <si>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</si>
  <si>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</si>
  <si>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</si>
  <si>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</si>
  <si>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</si>
  <si>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</si>
  <si>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</si>
  <si>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</si>
  <si>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</si>
  <si>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</si>
  <si>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</si>
  <si>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</si>
  <si>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</si>
  <si>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</si>
  <si>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</si>
  <si>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</si>
  <si>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</si>
  <si>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</si>
  <si>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</si>
  <si>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</si>
  <si>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</si>
  <si>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</si>
  <si>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</si>
  <si>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</si>
  <si>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</si>
  <si>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</si>
  <si>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</si>
  <si>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</si>
  <si>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</si>
  <si>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</si>
  <si>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</si>
  <si>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</si>
  <si>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</si>
  <si>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</si>
  <si>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</si>
  <si>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</si>
  <si>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</si>
  <si>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</si>
  <si>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</si>
  <si>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</si>
  <si>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</si>
  <si>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</si>
  <si>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</si>
  <si>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</si>
  <si>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</si>
  <si>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</si>
  <si>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</si>
  <si>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</si>
  <si>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</si>
  <si>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</si>
  <si>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</si>
  <si>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</si>
  <si>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</si>
  <si>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</si>
  <si>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</si>
  <si>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</si>
  <si>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</si>
  <si>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</si>
  <si>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</si>
  <si>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</si>
  <si>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</si>
  <si>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</si>
  <si>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</si>
  <si>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</si>
  <si>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</si>
  <si>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</si>
  <si>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</si>
  <si>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</si>
  <si>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</si>
  <si>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</si>
  <si>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</si>
  <si>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</si>
  <si>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</si>
  <si>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</si>
  <si>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</si>
  <si>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</si>
  <si>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</si>
  <si>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</si>
  <si>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</si>
  <si>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</si>
  <si>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</si>
  <si>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</si>
  <si>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</si>
  <si>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</si>
  <si>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</si>
  <si>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</si>
  <si>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</si>
  <si>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</si>
  <si>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</si>
  <si>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</si>
  <si>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</si>
  <si>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</si>
  <si>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</si>
  <si>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</si>
  <si>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</si>
  <si>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</si>
  <si>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</si>
  <si>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</si>
  <si>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</si>
  <si>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</si>
  <si>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</si>
  <si>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</si>
  <si>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</si>
  <si>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</si>
  <si>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</si>
  <si>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</si>
  <si>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</si>
  <si>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</si>
  <si>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</si>
  <si>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</si>
  <si>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</si>
  <si>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</si>
  <si>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</si>
  <si>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</si>
  <si>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</si>
  <si>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</si>
  <si>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</si>
  <si>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</si>
  <si>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</si>
  <si>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</si>
  <si>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</si>
  <si>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</si>
  <si>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</si>
  <si>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</si>
  <si>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</si>
  <si>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</si>
  <si>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</si>
  <si>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</si>
  <si>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</si>
  <si>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</si>
  <si>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</si>
  <si>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</si>
  <si>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</si>
  <si>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</si>
  <si>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</si>
  <si>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</si>
  <si>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</si>
  <si>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</si>
  <si>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</si>
  <si>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</si>
  <si>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</si>
  <si>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</si>
  <si>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</si>
  <si>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</si>
  <si>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</si>
  <si>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</si>
  <si>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</si>
  <si>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</si>
  <si>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</si>
  <si>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</si>
  <si>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</si>
  <si>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</si>
  <si>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</si>
  <si>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</si>
  <si>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</si>
  <si>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</si>
  <si>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</si>
  <si>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</si>
  <si>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</si>
  <si>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</si>
  <si>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</si>
  <si>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</si>
  <si>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</si>
  <si>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</si>
  <si>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</si>
  <si>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</si>
  <si>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</si>
  <si>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</si>
  <si>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</si>
  <si>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</si>
  <si>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</si>
  <si>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</si>
  <si>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</si>
  <si>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</si>
  <si>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</si>
  <si>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</si>
  <si>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</si>
  <si>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</si>
  <si>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</si>
  <si>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</si>
  <si>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</si>
  <si>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</si>
  <si>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</si>
  <si>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</si>
  <si>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</si>
  <si>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</si>
  <si>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</si>
  <si>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</si>
  <si>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</si>
  <si>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</si>
  <si>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</si>
  <si>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</si>
  <si>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</si>
  <si>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</si>
  <si>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</si>
  <si>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</si>
  <si>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</si>
  <si>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</si>
  <si>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</si>
  <si>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</si>
  <si>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</si>
  <si>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</si>
  <si>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</si>
  <si>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</si>
  <si>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</si>
  <si>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</si>
  <si>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</si>
  <si>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</si>
  <si>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</si>
  <si>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</si>
  <si>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</si>
  <si>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</si>
  <si>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</si>
  <si>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</si>
  <si>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</si>
  <si>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</si>
  <si>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</si>
  <si>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</si>
  <si>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</si>
  <si>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</si>
  <si>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</si>
  <si>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</si>
  <si>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</si>
  <si>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</si>
  <si>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</si>
  <si>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</si>
  <si>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</si>
  <si>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</si>
  <si>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</si>
  <si>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</si>
  <si>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</si>
  <si>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</si>
  <si>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</si>
  <si>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</si>
  <si>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</si>
  <si>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</si>
  <si>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</si>
  <si>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</si>
  <si>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</si>
  <si>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</si>
  <si>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</si>
  <si>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</si>
  <si>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</si>
  <si>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</si>
  <si>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</si>
  <si>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</si>
  <si>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</si>
  <si>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</si>
  <si>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</si>
  <si>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</si>
  <si>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</si>
  <si>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</si>
  <si>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</si>
  <si>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</si>
  <si>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</si>
  <si>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</si>
  <si>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</si>
  <si>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</si>
  <si>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</si>
  <si>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</si>
  <si>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</si>
  <si>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</si>
  <si>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</si>
  <si>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</si>
  <si>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</si>
  <si>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</si>
  <si>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</si>
  <si>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</si>
  <si>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</si>
  <si>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</si>
  <si>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</si>
  <si>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</si>
  <si>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</si>
  <si>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</si>
  <si>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</si>
  <si>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</si>
  <si>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</si>
  <si>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</si>
  <si>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</si>
  <si>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</si>
  <si>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</si>
  <si>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</si>
  <si>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</si>
  <si>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</si>
  <si>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</si>
  <si>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</si>
  <si>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</si>
  <si>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</si>
  <si>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</si>
  <si>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</si>
  <si>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</si>
  <si>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</si>
  <si>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</si>
  <si>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</si>
  <si>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</si>
  <si>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</si>
  <si>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</si>
  <si>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</si>
  <si>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</si>
  <si>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</si>
  <si>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</si>
  <si>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</si>
  <si>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</si>
  <si>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</si>
  <si>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</si>
  <si>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</si>
  <si>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</si>
  <si>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</si>
  <si>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</si>
  <si>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</si>
  <si>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</si>
  <si>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</si>
  <si>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</si>
  <si>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</si>
  <si>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</si>
  <si>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</si>
  <si>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</si>
  <si>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</si>
  <si>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</si>
  <si>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</si>
  <si>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</si>
  <si>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</si>
  <si>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</si>
  <si>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</si>
  <si>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</si>
  <si>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</si>
  <si>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</si>
  <si>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</si>
  <si>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</si>
  <si>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</si>
  <si>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</si>
  <si>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</si>
  <si>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</si>
  <si>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</si>
  <si>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</si>
  <si>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</si>
  <si>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</si>
  <si>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</si>
  <si>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</si>
  <si>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</si>
  <si>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</si>
  <si>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</si>
  <si>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</si>
  <si>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</si>
  <si>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</si>
  <si>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</si>
  <si>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</si>
  <si>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</si>
  <si>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</si>
  <si>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</si>
  <si>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</si>
  <si>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</si>
  <si>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</si>
  <si>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</si>
  <si>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</si>
  <si>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</si>
  <si>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</si>
  <si>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</si>
  <si>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</si>
  <si>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</si>
  <si>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</si>
  <si>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</si>
  <si>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</si>
  <si>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</si>
  <si>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</si>
  <si>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</si>
  <si>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</si>
  <si>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</si>
  <si>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</si>
  <si>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</si>
  <si>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</si>
  <si>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</si>
  <si>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</si>
  <si>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</si>
  <si>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</si>
  <si>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</si>
  <si>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</si>
  <si>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</si>
  <si>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</si>
  <si>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</si>
  <si>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</si>
  <si>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</si>
  <si>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</si>
  <si>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</si>
  <si>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</si>
  <si>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</si>
  <si>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</si>
  <si>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</si>
  <si>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</si>
  <si>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</si>
  <si>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</si>
  <si>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</si>
  <si>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</si>
  <si>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</si>
  <si>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</si>
  <si>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</si>
  <si>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</si>
  <si>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</si>
  <si>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</si>
  <si>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</si>
  <si>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</si>
  <si>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</si>
  <si>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</si>
  <si>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</si>
  <si>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</si>
  <si>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</si>
  <si>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</si>
  <si>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</si>
  <si>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</si>
  <si>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</si>
  <si>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</si>
  <si>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</si>
  <si>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</si>
  <si>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</si>
  <si>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</si>
  <si>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</si>
  <si>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</si>
  <si>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</si>
  <si>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</si>
  <si>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</si>
  <si>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</si>
  <si>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</si>
  <si>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</si>
  <si>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</si>
  <si>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</si>
  <si>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</si>
  <si>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</si>
  <si>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</si>
  <si>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</si>
  <si>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</si>
  <si>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</si>
  <si>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</si>
  <si>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</si>
  <si>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</si>
  <si>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</si>
  <si>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</si>
  <si>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</si>
  <si>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</si>
  <si>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</si>
  <si>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</si>
  <si>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</si>
  <si>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</si>
  <si>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</si>
  <si>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</si>
  <si>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</si>
  <si>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</si>
  <si>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</si>
  <si>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</si>
  <si>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</si>
  <si>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</si>
  <si>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</si>
  <si>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</si>
  <si>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</si>
  <si>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</si>
  <si>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</si>
  <si>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</si>
  <si>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</si>
  <si>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</si>
  <si>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</si>
  <si>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</si>
  <si>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</si>
  <si>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</si>
  <si>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</si>
  <si>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</si>
  <si>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</si>
  <si>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</si>
  <si>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</si>
  <si>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</si>
  <si>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</si>
  <si>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</si>
  <si>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</si>
  <si>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</si>
  <si>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</si>
  <si>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</si>
  <si>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</si>
  <si>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</si>
  <si>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</si>
  <si>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</si>
  <si>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</si>
  <si>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</si>
  <si>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</si>
  <si>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</si>
  <si>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</si>
  <si>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</si>
  <si>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</si>
  <si>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</si>
  <si>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</si>
  <si>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</si>
  <si>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</si>
  <si>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</si>
  <si>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</si>
  <si>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</si>
  <si>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</si>
  <si>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</si>
  <si>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</si>
  <si>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</si>
  <si>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</si>
  <si>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</si>
  <si>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</si>
  <si>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</si>
  <si>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</si>
  <si>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</si>
  <si>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</si>
  <si>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</si>
  <si>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</si>
  <si>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</si>
  <si>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</si>
  <si>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</si>
  <si>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</si>
  <si>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</si>
  <si>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</si>
  <si>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</si>
  <si>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</si>
  <si>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</si>
  <si>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</si>
  <si>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</si>
  <si>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</si>
  <si>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</si>
  <si>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</si>
  <si>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</si>
  <si>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</si>
  <si>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</si>
  <si>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</si>
  <si>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</si>
  <si>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</si>
  <si>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</si>
  <si>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</si>
  <si>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</si>
  <si>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</si>
  <si>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</si>
  <si>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</si>
  <si>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</si>
  <si>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</si>
  <si>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</si>
  <si>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</si>
  <si>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</si>
  <si>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</si>
  <si>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</si>
  <si>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</si>
  <si>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</si>
  <si>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</si>
  <si>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</si>
  <si>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</si>
  <si>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</si>
  <si>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</si>
  <si>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</si>
  <si>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</si>
  <si>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</si>
  <si>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</si>
  <si>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</si>
  <si>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</si>
  <si>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</si>
  <si>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</si>
  <si>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</si>
  <si>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</si>
  <si>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</si>
  <si>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</si>
  <si>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</si>
  <si>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</si>
  <si>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</si>
  <si>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</si>
  <si>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</si>
  <si>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</si>
  <si>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</si>
  <si>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</si>
  <si>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</si>
  <si>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</si>
  <si>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</si>
  <si>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</si>
  <si>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</si>
  <si>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</si>
  <si>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</si>
  <si>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</si>
  <si>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</si>
  <si>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</si>
  <si>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</si>
  <si>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</si>
  <si>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</si>
  <si>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</si>
  <si>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</si>
  <si>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</si>
  <si>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</si>
  <si>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</si>
  <si>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</si>
  <si>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</si>
  <si>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</si>
  <si>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</si>
  <si>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</si>
  <si>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</si>
  <si>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</si>
  <si>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</si>
  <si>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</si>
  <si>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</si>
  <si>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</si>
  <si>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</si>
  <si>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</si>
  <si>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</si>
  <si>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</si>
  <si>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</si>
  <si>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</si>
  <si>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</si>
  <si>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</si>
  <si>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</si>
  <si>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</si>
  <si>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</si>
  <si>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</si>
  <si>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</si>
  <si>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</si>
  <si>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</si>
  <si>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</si>
  <si>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</si>
  <si>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</si>
  <si>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</si>
  <si>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</si>
  <si>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</si>
  <si>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</si>
  <si>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</si>
  <si>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</si>
  <si>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</si>
  <si>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</si>
  <si>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</si>
  <si>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</si>
  <si>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</si>
  <si>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</si>
  <si>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</si>
  <si>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</si>
  <si>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</si>
  <si>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</si>
  <si>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</si>
  <si>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</si>
  <si>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</si>
  <si>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</si>
  <si>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</si>
  <si>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</si>
  <si>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</si>
  <si>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</si>
  <si>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</si>
  <si>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</si>
  <si>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</si>
  <si>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</si>
  <si>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</si>
  <si>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</si>
  <si>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</si>
  <si>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</si>
  <si>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</si>
  <si>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</si>
  <si>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</si>
  <si>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</si>
  <si>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</si>
  <si>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</si>
  <si>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</si>
  <si>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</si>
  <si>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</si>
  <si>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</si>
  <si>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</si>
  <si>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</si>
  <si>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</si>
  <si>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</si>
  <si>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</si>
  <si>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</si>
  <si>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</si>
  <si>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</si>
  <si>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</si>
  <si>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</si>
  <si>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</si>
  <si>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</si>
  <si>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</si>
  <si>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</si>
  <si>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</si>
  <si>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</si>
  <si>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</si>
  <si>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</si>
  <si>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</si>
  <si>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</si>
  <si>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</si>
  <si>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</si>
  <si>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</si>
  <si>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</si>
  <si>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</si>
  <si>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</si>
  <si>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</si>
  <si>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</si>
  <si>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</si>
  <si>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</si>
  <si>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</si>
  <si>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</si>
  <si>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</si>
  <si>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</si>
  <si>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</si>
  <si>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</si>
  <si>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</si>
  <si>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</si>
  <si>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</si>
  <si>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</si>
  <si>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</si>
  <si>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</si>
  <si>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</si>
  <si>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</si>
  <si>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</si>
  <si>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</si>
  <si>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</si>
  <si>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</si>
  <si>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</si>
  <si>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</si>
  <si>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</si>
  <si>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</si>
  <si>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</si>
  <si>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</si>
  <si>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</si>
  <si>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</si>
  <si>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</si>
  <si>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</si>
  <si>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</si>
  <si>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</si>
  <si>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</si>
  <si>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</si>
  <si>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</si>
  <si>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</si>
  <si>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</si>
  <si>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</si>
  <si>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</si>
  <si>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</si>
  <si>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</si>
  <si>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</si>
  <si>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</si>
  <si>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</si>
  <si>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</si>
  <si>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</si>
  <si>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</si>
  <si>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</si>
  <si>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</si>
  <si>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</si>
  <si>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</si>
  <si>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</si>
  <si>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</si>
  <si>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</si>
  <si>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</si>
  <si>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</si>
  <si>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</si>
  <si>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</si>
  <si>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</si>
  <si>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</si>
  <si>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</si>
  <si>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</si>
  <si>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</si>
  <si>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</si>
  <si>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</si>
  <si>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</si>
  <si>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</si>
  <si>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</si>
  <si>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</si>
  <si>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</si>
  <si>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</si>
  <si>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</si>
  <si>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</si>
  <si>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</si>
  <si>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</si>
  <si>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</si>
  <si>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</si>
  <si>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</si>
  <si>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</si>
  <si>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</si>
  <si>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</si>
  <si>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</si>
  <si>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</si>
  <si>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</si>
  <si>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</si>
  <si>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</si>
  <si>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</si>
  <si>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</si>
  <si>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</si>
  <si>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</si>
  <si>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</si>
  <si>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</si>
  <si>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</si>
  <si>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</si>
  <si>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</si>
  <si>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</si>
  <si>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</si>
  <si>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</si>
  <si>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</si>
  <si>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</si>
  <si>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</si>
  <si>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</si>
  <si>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</si>
  <si>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</si>
  <si>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</si>
  <si>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</si>
  <si>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</si>
  <si>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</si>
  <si>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</si>
  <si>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</si>
  <si>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</si>
  <si>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</si>
  <si>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</si>
  <si>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</si>
  <si>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</si>
  <si>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</si>
  <si>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</si>
  <si>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</si>
  <si>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</si>
  <si>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</si>
  <si>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</si>
  <si>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</si>
  <si>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</si>
  <si>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</si>
  <si>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</si>
  <si>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</si>
  <si>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</si>
  <si>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</si>
  <si>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</si>
  <si>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</si>
  <si>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</si>
  <si>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</si>
  <si>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</si>
  <si>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</si>
  <si>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</si>
  <si>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</si>
  <si>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</si>
  <si>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</si>
  <si>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</si>
  <si>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</si>
  <si>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</si>
  <si>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</si>
  <si>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</si>
  <si>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</si>
  <si>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</si>
  <si>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</si>
  <si>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</si>
  <si>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</si>
  <si>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</si>
  <si>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</si>
  <si>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</si>
  <si>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</si>
  <si>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</si>
  <si>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</si>
  <si>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</si>
  <si>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</si>
  <si>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</si>
  <si>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</si>
  <si>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</si>
  <si>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</si>
  <si>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</si>
  <si>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</si>
  <si>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</si>
  <si>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</si>
  <si>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</si>
  <si>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</si>
  <si>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</si>
  <si>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</si>
  <si>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</si>
  <si>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</si>
  <si>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</si>
  <si>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</si>
  <si>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</si>
  <si>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</si>
  <si>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</si>
  <si>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</si>
  <si>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</si>
  <si>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</si>
  <si>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</si>
  <si>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</si>
  <si>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</si>
  <si>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</si>
  <si>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</si>
  <si>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</si>
  <si>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</si>
  <si>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</si>
  <si>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</si>
  <si>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</si>
  <si>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</si>
  <si>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</si>
  <si>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</si>
  <si>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</si>
  <si>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</si>
  <si>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</si>
  <si>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</si>
  <si>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</si>
  <si>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</si>
  <si>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</si>
  <si>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</si>
  <si>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</si>
  <si>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</si>
  <si>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</si>
  <si>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</si>
  <si>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</si>
  <si>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</si>
  <si>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</si>
  <si>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</si>
  <si>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</si>
  <si>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</si>
  <si>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</si>
  <si>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</si>
  <si>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</si>
  <si>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</si>
  <si>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</si>
  <si>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</si>
  <si>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</si>
  <si>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</si>
  <si>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</si>
  <si>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</si>
  <si>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</si>
  <si>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</si>
  <si>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</si>
  <si>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</si>
  <si>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</si>
  <si>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</si>
  <si>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</si>
  <si>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</si>
  <si>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</si>
  <si>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</si>
  <si>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</si>
  <si>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</si>
  <si>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</si>
  <si>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</si>
  <si>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</si>
  <si>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</si>
  <si>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</si>
  <si>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</si>
  <si>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</si>
  <si>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</si>
  <si>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</si>
  <si>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</si>
  <si>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</si>
  <si>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</si>
  <si>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</si>
  <si>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</si>
  <si>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</si>
  <si>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</si>
  <si>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</si>
  <si>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</si>
  <si>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</si>
  <si>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</si>
  <si>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</si>
  <si>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</si>
  <si>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</si>
  <si>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</si>
  <si>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</si>
  <si>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</si>
  <si>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</si>
  <si>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</si>
  <si>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</si>
  <si>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</si>
  <si>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</si>
  <si>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</si>
  <si>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</si>
  <si>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</si>
  <si>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</si>
  <si>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</si>
  <si>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</si>
  <si>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</si>
  <si>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</si>
  <si>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</si>
  <si>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</si>
  <si>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</si>
  <si>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</si>
  <si>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</si>
  <si>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</si>
  <si>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</si>
  <si>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</si>
  <si>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</si>
  <si>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</si>
  <si>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</si>
  <si>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</si>
  <si>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</si>
  <si>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</si>
  <si>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</si>
  <si>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</si>
  <si>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</si>
  <si>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</si>
  <si>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</si>
  <si>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</si>
  <si>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</si>
  <si>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</si>
  <si>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</si>
  <si>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</si>
  <si>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</si>
  <si>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</si>
  <si>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</si>
  <si>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</si>
  <si>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</si>
  <si>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</si>
  <si>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</si>
  <si>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</si>
  <si>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</si>
  <si>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</si>
  <si>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</si>
  <si>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</si>
  <si>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</si>
  <si>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</si>
  <si>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</si>
  <si>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</si>
  <si>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</si>
  <si>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</si>
  <si>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</si>
  <si>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</si>
  <si>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</si>
  <si>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</si>
  <si>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</si>
  <si>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</si>
  <si>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</si>
  <si>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</si>
  <si>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</si>
  <si>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</si>
  <si>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</si>
  <si>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</si>
  <si>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</si>
  <si>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</si>
  <si>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</si>
  <si>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</si>
  <si>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</si>
  <si>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</si>
  <si>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</si>
  <si>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</si>
  <si>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</si>
  <si>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</si>
  <si>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</si>
  <si>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</si>
  <si>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</si>
  <si>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</si>
  <si>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</si>
  <si>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</si>
  <si>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</si>
  <si>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</si>
  <si>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</si>
  <si>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</si>
  <si>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</si>
  <si>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</si>
  <si>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</si>
  <si>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</si>
  <si>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</si>
  <si>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</si>
  <si>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</si>
  <si>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</si>
  <si>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</si>
  <si>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</si>
  <si>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</si>
  <si>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</si>
  <si>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</si>
  <si>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</si>
  <si>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</si>
  <si>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</si>
  <si>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</si>
  <si>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</si>
  <si>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</si>
  <si>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</si>
  <si>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</si>
  <si>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</si>
  <si>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</si>
  <si>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</si>
  <si>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</si>
  <si>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</si>
  <si>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</si>
  <si>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</si>
  <si>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</si>
  <si>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</si>
  <si>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</si>
  <si>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</si>
  <si>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</si>
  <si>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</si>
  <si>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</si>
  <si>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</si>
  <si>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</si>
  <si>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</si>
  <si>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</si>
  <si>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</si>
  <si>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</si>
  <si>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</si>
  <si>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</si>
  <si>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</si>
  <si>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</si>
  <si>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</si>
  <si>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</si>
  <si>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</si>
  <si>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</si>
  <si>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</si>
  <si>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</si>
  <si>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</si>
  <si>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</si>
  <si>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</si>
  <si>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</si>
  <si>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</si>
  <si>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</si>
  <si>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</si>
  <si>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</si>
  <si>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</si>
  <si>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</si>
  <si>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</si>
  <si>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</si>
  <si>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</si>
  <si>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</si>
  <si>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</si>
  <si>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</si>
  <si>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</si>
  <si>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</si>
  <si>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</si>
  <si>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</si>
  <si>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</si>
  <si>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</si>
  <si>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</si>
  <si>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</si>
  <si>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</si>
  <si>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</si>
  <si>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</si>
  <si>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</si>
  <si>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</si>
  <si>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</si>
  <si>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</si>
  <si>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</si>
  <si>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</si>
  <si>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</si>
  <si>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</si>
  <si>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</si>
  <si>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</si>
  <si>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</si>
  <si>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</si>
  <si>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</si>
  <si>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</si>
  <si>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</si>
  <si>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</si>
  <si>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</si>
  <si>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</si>
  <si>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</si>
  <si>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</si>
  <si>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</si>
  <si>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</si>
  <si>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</si>
  <si>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</si>
  <si>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</si>
  <si>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</si>
  <si>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</si>
  <si>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</si>
  <si>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</si>
  <si>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</si>
  <si>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</si>
  <si>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</si>
  <si>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</si>
  <si>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</si>
  <si>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</si>
  <si>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</si>
  <si>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</si>
  <si>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</si>
  <si>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</si>
  <si>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</si>
  <si>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</si>
  <si>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</si>
  <si>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</si>
  <si>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</si>
  <si>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</si>
  <si>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</si>
  <si>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</si>
  <si>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</si>
  <si>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</si>
  <si>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</si>
  <si>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</si>
  <si>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</si>
  <si>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</si>
  <si>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</si>
  <si>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</si>
  <si>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</si>
  <si>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</si>
  <si>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</si>
  <si>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</si>
  <si>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</si>
  <si>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</si>
  <si>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</si>
  <si>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</si>
  <si>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</si>
  <si>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</si>
  <si>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</si>
  <si>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</si>
  <si>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</si>
  <si>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</si>
  <si>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</si>
  <si>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</si>
  <si>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</si>
  <si>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</si>
  <si>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</si>
  <si>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</si>
  <si>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</si>
  <si>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</si>
  <si>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</si>
  <si>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</si>
  <si>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</si>
  <si>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</si>
  <si>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</si>
  <si>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</si>
  <si>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</si>
  <si>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</si>
  <si>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</si>
  <si>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</si>
  <si>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</si>
  <si>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</si>
  <si>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</si>
  <si>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</si>
  <si>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</si>
  <si>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</si>
  <si>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</si>
  <si>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</si>
  <si>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</si>
  <si>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</si>
  <si>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</si>
  <si>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</si>
  <si>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</si>
  <si>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</si>
  <si>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</si>
  <si>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</si>
  <si>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</si>
  <si>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</si>
  <si>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</si>
  <si>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</si>
  <si>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</si>
  <si>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</si>
  <si>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</si>
  <si>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</si>
  <si>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</si>
  <si>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</si>
  <si>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</si>
  <si>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</si>
  <si>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</si>
  <si>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</si>
  <si>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</si>
  <si>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</si>
  <si>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</si>
  <si>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</si>
  <si>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</si>
  <si>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</si>
  <si>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</si>
  <si>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</si>
  <si>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</si>
  <si>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</si>
  <si>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</si>
  <si>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</si>
  <si>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</si>
  <si>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</si>
  <si>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</si>
  <si>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</si>
  <si>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</si>
  <si>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</si>
  <si>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</si>
  <si>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</si>
  <si>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</si>
  <si>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</si>
  <si>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</si>
  <si>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</si>
  <si>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</si>
  <si>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</si>
  <si>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</si>
  <si>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</si>
  <si>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</si>
  <si>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</si>
  <si>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</si>
  <si>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</si>
  <si>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</si>
  <si>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</si>
  <si>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</si>
  <si>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</si>
  <si>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</si>
  <si>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</si>
  <si>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</si>
  <si>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</si>
  <si>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</si>
  <si>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</si>
  <si>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</si>
  <si>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</si>
  <si>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</si>
  <si>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</si>
  <si>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</si>
  <si>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</si>
  <si>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</si>
  <si>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</si>
  <si>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</si>
  <si>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</si>
  <si>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</si>
  <si>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</si>
  <si>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</si>
  <si>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</si>
  <si>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</si>
  <si>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</si>
  <si>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</si>
  <si>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</si>
  <si>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</si>
  <si>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</si>
  <si>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</si>
  <si>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</si>
  <si>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</si>
  <si>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</si>
  <si>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</si>
  <si>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</si>
  <si>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</si>
  <si>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</si>
  <si>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</si>
  <si>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</si>
  <si>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</si>
  <si>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</si>
  <si>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</si>
  <si>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</si>
  <si>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</si>
  <si>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</si>
  <si>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</si>
  <si>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</si>
  <si>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</si>
  <si>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</si>
  <si>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</si>
  <si>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</si>
  <si>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</si>
  <si>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</si>
  <si>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</si>
  <si>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</si>
  <si>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</si>
  <si>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</si>
  <si>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</si>
  <si>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</si>
  <si>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</si>
  <si>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</si>
  <si>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</si>
  <si>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</si>
  <si>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</si>
  <si>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</si>
  <si>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</si>
  <si>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</si>
  <si>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</si>
  <si>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</si>
  <si>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</si>
  <si>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</si>
  <si>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</si>
  <si>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</si>
  <si>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</si>
  <si>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</si>
  <si>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</si>
  <si>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</si>
  <si>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</si>
  <si>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</si>
  <si>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</si>
  <si>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</si>
  <si>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</si>
  <si>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</si>
  <si>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</si>
  <si>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</si>
  <si>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</si>
  <si>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</si>
  <si>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</si>
  <si>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</si>
  <si>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</si>
  <si>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</si>
  <si>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</si>
  <si>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</si>
  <si>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</si>
  <si>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</si>
  <si>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</si>
  <si>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</si>
  <si>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</si>
  <si>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</si>
  <si>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</si>
  <si>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</si>
  <si>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</si>
  <si>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</si>
  <si>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</si>
  <si>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</si>
  <si>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</si>
  <si>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</si>
  <si>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</si>
  <si>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</si>
  <si>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</si>
  <si>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</si>
  <si>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</si>
  <si>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</si>
  <si>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</si>
  <si>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</si>
  <si>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</si>
  <si>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</si>
  <si>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</si>
  <si>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</si>
  <si>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</si>
  <si>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</si>
  <si>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</si>
  <si>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</si>
  <si>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</si>
  <si>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</si>
  <si>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</si>
  <si>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</si>
  <si>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</si>
  <si>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</si>
  <si>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</si>
  <si>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</si>
  <si>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</si>
  <si>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</si>
  <si>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</si>
  <si>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</si>
  <si>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</si>
  <si>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</si>
  <si>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</si>
  <si>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</si>
  <si>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</si>
  <si>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</si>
  <si>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</si>
  <si>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</si>
  <si>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</si>
  <si>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</si>
  <si>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</si>
  <si>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</si>
  <si>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</si>
  <si>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</si>
  <si>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</si>
  <si>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</si>
  <si>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</si>
  <si>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</si>
  <si>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</si>
  <si>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</si>
  <si>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</si>
  <si>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</si>
  <si>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</si>
  <si>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</si>
  <si>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</si>
  <si>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</si>
  <si>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</si>
  <si>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</si>
  <si>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</si>
  <si>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</si>
  <si>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</si>
  <si>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</si>
  <si>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</si>
  <si>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</si>
  <si>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</si>
  <si>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</si>
  <si>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</si>
  <si>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</si>
  <si>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</si>
  <si>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</si>
  <si>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</si>
  <si>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</si>
  <si>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</si>
  <si>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</si>
  <si>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</si>
  <si>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</si>
  <si>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</si>
  <si>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</si>
  <si>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</si>
  <si>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</si>
  <si>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</si>
  <si>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</si>
  <si>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</si>
  <si>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</si>
  <si>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</si>
  <si>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</si>
  <si>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</si>
  <si>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</si>
  <si>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</si>
  <si>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</si>
  <si>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</si>
  <si>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</si>
  <si>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</si>
  <si>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</si>
  <si>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</si>
  <si>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</si>
  <si>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</si>
  <si>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</si>
  <si>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</si>
  <si>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</si>
  <si>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</si>
  <si>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</si>
  <si>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</si>
  <si>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</si>
  <si>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</si>
  <si>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</si>
  <si>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</si>
  <si>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</si>
  <si>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</si>
  <si>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</si>
  <si>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</si>
  <si>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</si>
  <si>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</si>
  <si>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</si>
  <si>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</si>
  <si>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</si>
  <si>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</si>
  <si>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</si>
  <si>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</si>
  <si>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</si>
  <si>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</si>
  <si>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</si>
  <si>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</si>
  <si>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</si>
  <si>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</si>
  <si>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</si>
  <si>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</si>
  <si>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</si>
  <si>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</si>
  <si>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</si>
  <si>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</si>
  <si>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</si>
  <si>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</si>
  <si>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</si>
  <si>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</si>
  <si>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</si>
  <si>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</si>
  <si>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</si>
  <si>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</si>
  <si>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</si>
  <si>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</si>
  <si>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</si>
  <si>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</si>
  <si>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</si>
  <si>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</si>
  <si>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</si>
  <si>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</si>
  <si>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</si>
  <si>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</si>
  <si>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</si>
  <si>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</si>
  <si>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</si>
  <si>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</si>
  <si>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</si>
  <si>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</si>
  <si>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</si>
  <si>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</si>
  <si>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</si>
  <si>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</si>
  <si>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</si>
  <si>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</si>
  <si>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</si>
  <si>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</si>
  <si>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</si>
  <si>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</si>
  <si>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</si>
  <si>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</si>
  <si>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</si>
  <si>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</si>
  <si>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</si>
  <si>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</si>
  <si>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</si>
  <si>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</si>
  <si>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</si>
  <si>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</si>
  <si>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</si>
  <si>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</si>
  <si>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</si>
  <si>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</si>
  <si>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</si>
  <si>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</si>
  <si>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</si>
  <si>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</si>
  <si>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</si>
  <si>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</si>
  <si>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</si>
  <si>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</si>
  <si>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</si>
  <si>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</si>
  <si>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</si>
  <si>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</si>
  <si>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</si>
  <si>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</si>
  <si>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</si>
  <si>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</si>
  <si>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</si>
  <si>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</si>
  <si>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</si>
  <si>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</si>
  <si>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</si>
  <si>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</si>
  <si>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</si>
  <si>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</si>
  <si>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</si>
  <si>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</si>
  <si>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</si>
  <si>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</si>
  <si>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</si>
  <si>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</si>
  <si>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</si>
  <si>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</si>
  <si>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</si>
  <si>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</si>
  <si>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</si>
  <si>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</si>
  <si>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</si>
  <si>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</si>
  <si>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</si>
  <si>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</si>
  <si>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</si>
  <si>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</si>
  <si>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</si>
  <si>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</si>
  <si>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</si>
  <si>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</si>
  <si>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</si>
  <si>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</si>
  <si>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</si>
  <si>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</si>
  <si>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</si>
  <si>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</si>
  <si>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</si>
  <si>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</si>
  <si>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</si>
  <si>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</si>
  <si>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</si>
  <si>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</si>
  <si>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</si>
  <si>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</si>
  <si>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</si>
  <si>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</si>
  <si>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</si>
  <si>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</si>
  <si>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</si>
  <si>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</si>
  <si>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</si>
  <si>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</si>
  <si>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</si>
  <si>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</si>
  <si>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</si>
  <si>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</si>
  <si>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</si>
  <si>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</si>
  <si>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</si>
  <si>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</si>
  <si>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</si>
  <si>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</si>
  <si>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</si>
  <si>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</si>
  <si>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</si>
  <si>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</si>
  <si>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</si>
  <si>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</si>
  <si>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</si>
  <si>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</si>
  <si>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</si>
  <si>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</si>
  <si>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</si>
  <si>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</si>
  <si>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</si>
  <si>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</si>
  <si>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</si>
  <si>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</si>
  <si>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</si>
  <si>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</si>
  <si>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</si>
  <si>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</si>
  <si>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</si>
  <si>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</si>
  <si>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</si>
  <si>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</si>
  <si>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</si>
  <si>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</si>
  <si>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</si>
  <si>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</si>
  <si>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</si>
  <si>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</si>
  <si>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</si>
  <si>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</si>
  <si>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</si>
  <si>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</si>
  <si>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</si>
  <si>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</si>
  <si>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</si>
  <si>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</si>
  <si>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</si>
  <si>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</si>
  <si>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</si>
  <si>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</si>
  <si>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</si>
  <si>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</si>
  <si>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</si>
  <si>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</si>
  <si>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</si>
  <si>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</si>
  <si>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</si>
  <si>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</si>
  <si>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</si>
  <si>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</si>
  <si>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</si>
  <si>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</si>
  <si>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</si>
  <si>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</si>
  <si>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</si>
  <si>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</si>
  <si>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</si>
  <si>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</si>
  <si>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</si>
  <si>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</si>
  <si>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</si>
  <si>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</si>
  <si>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</si>
  <si>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</si>
  <si>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</si>
  <si>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</si>
  <si>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</si>
  <si>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</si>
  <si>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</si>
  <si>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</si>
  <si>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</si>
  <si>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</si>
  <si>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</si>
  <si>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</si>
  <si>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</si>
  <si>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</si>
  <si>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</si>
  <si>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</si>
  <si>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</si>
  <si>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</si>
  <si>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</si>
  <si>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</si>
  <si>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</si>
  <si>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</si>
  <si>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</si>
  <si>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</si>
  <si>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</si>
  <si>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</si>
  <si>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</si>
  <si>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</si>
  <si>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</si>
  <si>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</si>
  <si>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</si>
  <si>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</si>
  <si>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</si>
  <si>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</si>
  <si>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</si>
  <si>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</si>
  <si>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</si>
  <si>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</si>
  <si>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</si>
  <si>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</si>
  <si>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</si>
  <si>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</si>
  <si>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</si>
  <si>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</si>
  <si>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</si>
  <si>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</si>
  <si>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</si>
  <si>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</si>
  <si>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</si>
  <si>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</si>
  <si>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</si>
  <si>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</si>
  <si>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</si>
  <si>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</si>
  <si>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</si>
  <si>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</si>
  <si>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</si>
  <si>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</si>
  <si>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</si>
  <si>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</si>
  <si>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</si>
  <si>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</si>
  <si>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</si>
  <si>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</si>
  <si>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</si>
  <si>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</si>
  <si>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</si>
  <si>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</si>
  <si>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</si>
  <si>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</si>
  <si>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</si>
  <si>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</si>
  <si>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</si>
  <si>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</si>
  <si>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</si>
  <si>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</si>
  <si>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</si>
  <si>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</si>
  <si>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</si>
  <si>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</si>
  <si>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</si>
  <si>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</si>
  <si>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</si>
  <si>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</si>
  <si>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</si>
  <si>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</si>
  <si>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</si>
  <si>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</si>
  <si>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</si>
  <si>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</si>
  <si>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</si>
  <si>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</si>
  <si>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</si>
  <si>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</si>
  <si>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</si>
  <si>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</si>
  <si>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</si>
  <si>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</si>
  <si>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</si>
  <si>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</si>
  <si>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</si>
  <si>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</si>
  <si>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</si>
  <si>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</si>
  <si>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</si>
  <si>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</si>
  <si>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</si>
  <si>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</si>
  <si>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</si>
  <si>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</si>
  <si>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</si>
  <si>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</si>
  <si>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</si>
  <si>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</si>
  <si>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</si>
  <si>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</si>
  <si>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</si>
  <si>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</si>
  <si>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</si>
  <si>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</si>
  <si>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</si>
  <si>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</si>
  <si>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</si>
  <si>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</si>
  <si>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</si>
  <si>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</si>
  <si>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</si>
  <si>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</si>
  <si>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</si>
  <si>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</si>
  <si>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</si>
  <si>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</si>
  <si>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</si>
  <si>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</si>
  <si>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</si>
  <si>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</si>
  <si>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</si>
  <si>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</si>
  <si>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</si>
  <si>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</si>
  <si>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</si>
  <si>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</si>
  <si>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</si>
  <si>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</si>
  <si>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</si>
  <si>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</si>
  <si>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</si>
  <si>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</si>
  <si>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</si>
  <si>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</si>
  <si>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</si>
  <si>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</si>
  <si>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</si>
  <si>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</si>
  <si>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</si>
  <si>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</si>
  <si>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</si>
  <si>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</si>
  <si>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</si>
  <si>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</si>
  <si>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</si>
  <si>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</si>
  <si>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</si>
  <si>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</si>
  <si>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</si>
  <si>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</si>
  <si>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</si>
  <si>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</si>
  <si>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</si>
  <si>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</si>
  <si>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</si>
  <si>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</si>
  <si>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</si>
  <si>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</si>
  <si>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</si>
  <si>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</si>
  <si>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</si>
  <si>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</si>
  <si>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</si>
  <si>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</si>
  <si>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</si>
  <si>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</si>
  <si>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</si>
  <si>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</si>
  <si>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</si>
  <si>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</si>
  <si>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</si>
  <si>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</si>
  <si>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</si>
  <si>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</si>
  <si>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</si>
  <si>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</si>
  <si>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</si>
  <si>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</si>
  <si>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</si>
  <si>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</si>
  <si>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</si>
  <si>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</si>
  <si>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</si>
  <si>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</si>
  <si>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</si>
  <si>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</si>
  <si>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</si>
  <si>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</si>
  <si>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</si>
  <si>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</si>
  <si>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</si>
  <si>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</si>
  <si>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</si>
  <si>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</si>
  <si>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</si>
  <si>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</si>
  <si>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</si>
  <si>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</si>
  <si>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</si>
  <si>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</si>
  <si>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</si>
  <si>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</si>
  <si>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</si>
  <si>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</si>
  <si>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</si>
  <si>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</si>
  <si>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</si>
  <si>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</si>
  <si>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</si>
  <si>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</si>
  <si>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</si>
  <si>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</si>
  <si>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</si>
  <si>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</si>
  <si>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</si>
  <si>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</si>
  <si>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</si>
  <si>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</si>
  <si>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</si>
  <si>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</si>
  <si>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</si>
  <si>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</si>
  <si>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</si>
  <si>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</si>
  <si>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</si>
  <si>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</si>
  <si>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</si>
  <si>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</si>
  <si>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</si>
  <si>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</si>
  <si>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</si>
  <si>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</si>
  <si>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</si>
  <si>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</si>
  <si>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</si>
  <si>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</si>
  <si>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</si>
  <si>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</si>
  <si>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</si>
  <si>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</si>
  <si>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</si>
  <si>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</si>
  <si>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</si>
  <si>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</si>
  <si>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</si>
  <si>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</si>
  <si>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</si>
  <si>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</si>
  <si>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</si>
  <si>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</si>
  <si>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</si>
  <si>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</si>
  <si>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</si>
  <si>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</si>
  <si>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</si>
  <si>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</si>
  <si>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</si>
  <si>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</si>
  <si>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</si>
  <si>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</si>
  <si>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</si>
  <si>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</si>
  <si>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</si>
  <si>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</si>
  <si>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</si>
  <si>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</si>
  <si>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</si>
  <si>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</si>
  <si>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</si>
  <si>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</si>
  <si>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</si>
  <si>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</si>
  <si>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</si>
  <si>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</si>
  <si>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</si>
  <si>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</si>
  <si>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</si>
  <si>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</si>
  <si>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</si>
  <si>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</si>
  <si>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</si>
  <si>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</si>
  <si>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</si>
  <si>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</si>
  <si>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</si>
  <si>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</si>
  <si>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</si>
  <si>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</si>
  <si>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</si>
  <si>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</si>
  <si>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</si>
  <si>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</si>
  <si>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</si>
  <si>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</si>
  <si>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</si>
  <si>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</si>
  <si>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</si>
  <si>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</si>
  <si>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</si>
  <si>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</si>
  <si>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</si>
  <si>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</si>
  <si>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</si>
  <si>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</si>
  <si>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</si>
  <si>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</si>
  <si>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</si>
  <si>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</si>
  <si>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</si>
  <si>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</si>
  <si>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</si>
  <si>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</si>
  <si>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</si>
  <si>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</si>
  <si>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</si>
  <si>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</si>
  <si>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</si>
  <si>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</si>
  <si>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</si>
  <si>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</si>
  <si>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</si>
  <si>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</si>
  <si>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</si>
  <si>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</si>
  <si>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</si>
  <si>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</si>
  <si>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</si>
  <si>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</si>
  <si>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</si>
  <si>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</si>
  <si>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</si>
  <si>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</si>
  <si>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</si>
  <si>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</si>
  <si>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</si>
  <si>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</si>
  <si>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</si>
  <si>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</si>
  <si>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</si>
  <si>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</si>
  <si>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</si>
  <si>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</si>
  <si>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</si>
  <si>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</si>
  <si>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</si>
  <si>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</si>
  <si>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</si>
  <si>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</si>
  <si>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</si>
  <si>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</si>
  <si>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</si>
  <si>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</si>
  <si>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</si>
  <si>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</si>
  <si>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</si>
  <si>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</si>
  <si>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</si>
  <si>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</si>
  <si>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</si>
  <si>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</si>
  <si>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</si>
  <si>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</si>
  <si>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</si>
  <si>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</si>
  <si>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</si>
  <si>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</si>
  <si>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</si>
  <si>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</si>
  <si>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</si>
  <si>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</si>
  <si>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</si>
  <si>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</si>
  <si>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</si>
  <si>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</si>
  <si>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</si>
  <si>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</si>
  <si>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</si>
  <si>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</si>
  <si>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</si>
  <si>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</si>
  <si>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</si>
  <si>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</si>
  <si>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</si>
  <si>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</si>
  <si>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</si>
  <si>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</si>
  <si>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</si>
  <si>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</si>
  <si>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</si>
  <si>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</si>
  <si>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</si>
  <si>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</si>
  <si>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</si>
  <si>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</si>
  <si>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</si>
  <si>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</si>
  <si>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</si>
  <si>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</si>
  <si>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</si>
  <si>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</si>
  <si>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</si>
  <si>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</si>
  <si>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</si>
  <si>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</si>
  <si>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</si>
  <si>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</si>
  <si>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</si>
  <si>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</si>
  <si>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</si>
  <si>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</si>
  <si>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</si>
  <si>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</si>
  <si>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</si>
  <si>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</si>
  <si>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</si>
  <si>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</si>
  <si>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</si>
  <si>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</si>
  <si>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</si>
  <si>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</si>
  <si>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</si>
  <si>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</si>
  <si>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</si>
  <si>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</si>
  <si>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</si>
  <si>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</si>
  <si>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</si>
  <si>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</si>
  <si>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</si>
  <si>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</si>
  <si>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</si>
  <si>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</si>
  <si>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</si>
  <si>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</si>
  <si>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</si>
  <si>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</si>
  <si>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</si>
  <si>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</si>
  <si>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</si>
  <si>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</si>
  <si>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</si>
  <si>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</si>
  <si>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</si>
  <si>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</si>
  <si>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</si>
  <si>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</si>
  <si>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</si>
  <si>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</si>
  <si>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</si>
  <si>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</si>
  <si>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</si>
  <si>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</si>
  <si>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</si>
  <si>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</si>
  <si>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</si>
  <si>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</si>
  <si>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</si>
  <si>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</si>
  <si>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</si>
  <si>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</si>
  <si>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</si>
  <si>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</si>
  <si>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</si>
  <si>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</si>
  <si>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</si>
  <si>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</si>
  <si>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</si>
  <si>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</si>
  <si>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</si>
  <si>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</si>
  <si>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</si>
  <si>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</si>
  <si>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</si>
  <si>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</si>
  <si>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</si>
  <si>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</si>
  <si>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</si>
  <si>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</si>
  <si>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</si>
  <si>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</si>
  <si>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</si>
  <si>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</si>
  <si>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</si>
  <si>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</si>
  <si>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</si>
  <si>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</si>
  <si>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</si>
  <si>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</si>
  <si>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</si>
  <si>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</si>
  <si>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</si>
  <si>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</si>
  <si>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</si>
  <si>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</si>
  <si>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</si>
  <si>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</si>
  <si>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</si>
  <si>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</si>
  <si>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</si>
  <si>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</si>
  <si>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</si>
  <si>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</si>
  <si>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</si>
  <si>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</si>
  <si>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</si>
  <si>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</si>
  <si>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</si>
  <si>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</si>
  <si>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</si>
  <si>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</si>
  <si>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</si>
  <si>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</si>
  <si>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</si>
  <si>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</si>
  <si>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</si>
  <si>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</si>
  <si>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</si>
  <si>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</si>
  <si>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</si>
  <si>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</si>
  <si>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</si>
  <si>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</si>
  <si>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</si>
  <si>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</si>
  <si>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</si>
  <si>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</si>
  <si>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</si>
  <si>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</si>
  <si>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</si>
  <si>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</si>
  <si>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</si>
  <si>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</si>
  <si>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</si>
  <si>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</si>
  <si>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</si>
  <si>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</si>
  <si>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</si>
  <si>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</si>
  <si>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</si>
  <si>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</si>
  <si>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</si>
  <si>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</si>
  <si>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</si>
  <si>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</si>
  <si>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</si>
  <si>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</si>
  <si>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</si>
  <si>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</si>
  <si>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</si>
  <si>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</si>
  <si>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</si>
  <si>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</si>
  <si>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</si>
  <si>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</si>
  <si>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</si>
  <si>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</si>
  <si>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</si>
  <si>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</si>
  <si>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</si>
  <si>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</si>
  <si>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</si>
  <si>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</si>
  <si>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</si>
  <si>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</si>
  <si>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</si>
  <si>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</si>
  <si>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</si>
  <si>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</si>
  <si>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</si>
  <si>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</si>
  <si>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</si>
  <si>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</si>
  <si>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</si>
  <si>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</si>
  <si>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</si>
  <si>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</si>
  <si>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</si>
  <si>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</si>
  <si>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</si>
  <si>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</si>
  <si>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</si>
  <si>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</si>
  <si>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</si>
  <si>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</si>
  <si>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</si>
  <si>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</si>
  <si>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</si>
  <si>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</si>
  <si>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</si>
  <si>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</si>
  <si>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</si>
  <si>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</si>
  <si>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</si>
  <si>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</si>
  <si>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</si>
  <si>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</si>
  <si>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</si>
  <si>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</si>
  <si>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</si>
  <si>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</si>
  <si>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</si>
  <si>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</si>
  <si>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</si>
  <si>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</si>
  <si>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</si>
  <si>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</si>
  <si>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</si>
  <si>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</si>
  <si>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</si>
  <si>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</si>
  <si>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</si>
  <si>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</si>
  <si>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</si>
  <si>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</si>
  <si>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</si>
  <si>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</si>
  <si>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</si>
  <si>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</si>
  <si>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</si>
  <si>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</si>
  <si>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</si>
  <si>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</si>
  <si>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</si>
  <si>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</si>
  <si>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</si>
  <si>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</si>
  <si>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</si>
  <si>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</si>
  <si>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</si>
  <si>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</si>
  <si>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</si>
  <si>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</si>
  <si>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</si>
  <si>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</si>
  <si>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</si>
  <si>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</si>
  <si>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</si>
  <si>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</si>
  <si>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</si>
  <si>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</si>
  <si>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</si>
  <si>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</si>
  <si>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</si>
  <si>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</si>
  <si>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</si>
  <si>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</si>
  <si>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</si>
  <si>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</si>
  <si>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</si>
  <si>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</si>
  <si>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</si>
  <si>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</si>
  <si>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</si>
  <si>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</si>
  <si>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</si>
  <si>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</si>
  <si>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</si>
  <si>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</si>
  <si>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</si>
  <si>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</si>
  <si>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</si>
  <si>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</si>
  <si>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</si>
  <si>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</si>
  <si>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</si>
  <si>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</si>
  <si>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</si>
  <si>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</si>
  <si>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</si>
  <si>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</si>
  <si>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</si>
  <si>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</si>
  <si>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</si>
  <si>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</si>
  <si>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</si>
  <si>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</si>
  <si>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</si>
  <si>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</si>
  <si>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</si>
  <si>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</si>
  <si>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</si>
  <si>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</si>
  <si>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</si>
  <si>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</si>
  <si>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</si>
  <si>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</si>
  <si>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</si>
  <si>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</si>
  <si>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</si>
  <si>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</si>
  <si>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</si>
  <si>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</si>
  <si>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</si>
  <si>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</si>
  <si>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</si>
  <si>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</si>
  <si>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</si>
  <si>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</si>
  <si>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</si>
  <si>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</si>
  <si>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</si>
  <si>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</si>
  <si>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</si>
  <si>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</si>
  <si>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</si>
  <si>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</si>
  <si>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</si>
  <si>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</si>
  <si>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</si>
  <si>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</si>
  <si>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</si>
  <si>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</si>
  <si>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</si>
  <si>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</si>
  <si>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</si>
  <si>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</si>
  <si>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</si>
  <si>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</si>
  <si>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</si>
  <si>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</si>
  <si>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</si>
  <si>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</si>
  <si>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</si>
  <si>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</si>
  <si>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</si>
  <si>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</si>
  <si>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</si>
  <si>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</si>
  <si>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</si>
  <si>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</si>
  <si>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</si>
  <si>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</si>
  <si>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</si>
  <si>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</si>
  <si>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</si>
  <si>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</si>
  <si>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</si>
  <si>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</si>
  <si>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</si>
  <si>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</si>
  <si>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</si>
  <si>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</si>
  <si>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</si>
  <si>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</si>
  <si>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</si>
  <si>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</si>
  <si>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</si>
  <si>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</si>
  <si>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</si>
  <si>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</si>
  <si>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</si>
  <si>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</si>
  <si>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</si>
  <si>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</si>
  <si>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</si>
  <si>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</si>
  <si>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</si>
  <si>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</si>
  <si>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</si>
  <si>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</si>
  <si>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</si>
  <si>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</si>
  <si>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</si>
  <si>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</si>
  <si>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</si>
  <si>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</si>
  <si>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</si>
  <si>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</si>
  <si>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</si>
  <si>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</si>
  <si>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</si>
  <si>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</si>
  <si>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</si>
  <si>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</si>
  <si>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</si>
  <si>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</si>
  <si>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</si>
  <si>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</si>
  <si>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</si>
  <si>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</si>
  <si>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</si>
  <si>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</si>
  <si>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</si>
  <si>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</si>
  <si>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</si>
  <si>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</si>
  <si>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</si>
  <si>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</si>
  <si>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</si>
  <si>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</si>
  <si>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</si>
  <si>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</si>
  <si>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</si>
  <si>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</si>
  <si>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</si>
  <si>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</si>
  <si>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</si>
  <si>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</si>
  <si>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</si>
  <si>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</si>
  <si>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</si>
  <si>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</si>
  <si>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</si>
  <si>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</si>
  <si>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</si>
  <si>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</si>
  <si>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</si>
  <si>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</si>
  <si>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</si>
  <si>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</si>
  <si>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</si>
  <si>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</si>
  <si>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</si>
  <si>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</si>
  <si>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</si>
  <si>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</si>
  <si>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</si>
  <si>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</si>
  <si>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</si>
  <si>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</si>
  <si>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</si>
  <si>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</si>
  <si>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</si>
  <si>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</si>
  <si>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</si>
  <si>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</si>
  <si>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</si>
  <si>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</si>
  <si>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</si>
  <si>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</si>
  <si>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</si>
  <si>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</si>
  <si>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</si>
  <si>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</si>
  <si>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</si>
  <si>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</si>
  <si>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</si>
  <si>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</si>
  <si>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</si>
  <si>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</si>
  <si>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</si>
  <si>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</si>
  <si>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</si>
  <si>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</si>
  <si>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</si>
  <si>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</si>
  <si>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</si>
  <si>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</si>
  <si>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</si>
  <si>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</si>
  <si>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</si>
  <si>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</si>
  <si>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</si>
  <si>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</si>
  <si>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</si>
  <si>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</si>
  <si>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</si>
  <si>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</si>
  <si>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</si>
  <si>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</si>
  <si>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</si>
  <si>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</si>
  <si>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</si>
  <si>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</si>
  <si>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</si>
  <si>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</si>
  <si>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</si>
  <si>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</si>
  <si>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</si>
  <si>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</si>
  <si>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</si>
  <si>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</si>
  <si>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</si>
  <si>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</si>
  <si>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</si>
  <si>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</si>
  <si>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</si>
  <si>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</si>
  <si>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</si>
  <si>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</si>
  <si>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</si>
  <si>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</si>
  <si>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</si>
  <si>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</si>
  <si>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</si>
  <si>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</si>
  <si>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</si>
  <si>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</si>
  <si>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</si>
  <si>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</si>
  <si>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</si>
  <si>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</si>
  <si>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</si>
  <si>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</si>
  <si>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</si>
  <si>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</si>
  <si>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</si>
  <si>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</si>
  <si>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</si>
  <si>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</si>
  <si>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</si>
  <si>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</si>
  <si>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</si>
  <si>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</si>
  <si>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</si>
  <si>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</si>
  <si>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</si>
  <si>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</si>
  <si>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</si>
  <si>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</si>
  <si>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</si>
  <si>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</si>
  <si>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</si>
  <si>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</si>
  <si>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</si>
  <si>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</si>
  <si>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</si>
  <si>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</si>
  <si>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</si>
  <si>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</si>
  <si>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</si>
  <si>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</si>
  <si>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</si>
  <si>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</si>
  <si>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</si>
  <si>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</si>
  <si>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</si>
  <si>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</si>
  <si>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</si>
  <si>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</si>
  <si>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</si>
  <si>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</si>
  <si>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</si>
  <si>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</si>
  <si>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</si>
  <si>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</si>
  <si>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</si>
  <si>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</si>
  <si>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</si>
  <si>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</si>
  <si>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</si>
  <si>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</si>
  <si>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</si>
  <si>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</si>
  <si>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</si>
  <si>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</si>
  <si>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</si>
  <si>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</si>
  <si>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</si>
  <si>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</si>
  <si>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</si>
  <si>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</si>
  <si>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</si>
  <si>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</si>
  <si>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</si>
  <si>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</si>
  <si>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</si>
  <si>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</si>
  <si>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</si>
  <si>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</si>
  <si>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</si>
  <si>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</si>
  <si>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</si>
  <si>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</si>
  <si>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</si>
  <si>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</si>
  <si>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</si>
  <si>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</si>
  <si>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</si>
  <si>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</si>
  <si>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</si>
  <si>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</si>
  <si>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</si>
  <si>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</si>
  <si>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</si>
  <si>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</si>
  <si>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</si>
  <si>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</si>
  <si>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</si>
  <si>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</si>
  <si>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</si>
  <si>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</si>
  <si>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</si>
  <si>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</si>
  <si>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</si>
  <si>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</si>
  <si>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</si>
  <si>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</si>
  <si>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</si>
  <si>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</si>
  <si>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</si>
  <si>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</si>
  <si>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</si>
  <si>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</si>
  <si>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</si>
  <si>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</si>
  <si>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</si>
  <si>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</si>
  <si>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</si>
  <si>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</si>
  <si>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</si>
  <si>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</si>
  <si>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</si>
  <si>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</si>
  <si>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</si>
  <si>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</si>
  <si>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</si>
  <si>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</si>
  <si>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</si>
  <si>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</si>
  <si>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</si>
  <si>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</si>
  <si>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</si>
  <si>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</si>
  <si>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</si>
  <si>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</si>
  <si>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</si>
  <si>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</si>
  <si>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</si>
  <si>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</si>
  <si>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</si>
  <si>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</si>
  <si>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</si>
  <si>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</si>
  <si>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</si>
  <si>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</si>
  <si>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</si>
  <si>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</si>
  <si>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</si>
  <si>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</si>
  <si>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</si>
  <si>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</si>
  <si>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</si>
  <si>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</si>
  <si>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</si>
  <si>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</si>
  <si>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</si>
  <si>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</si>
  <si>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</si>
  <si>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</si>
  <si>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</si>
  <si>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</si>
  <si>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</si>
  <si>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</si>
  <si>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</si>
  <si>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</si>
  <si>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</si>
  <si>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</si>
  <si>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</si>
  <si>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</si>
  <si>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</si>
  <si>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</si>
  <si>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</si>
  <si>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</si>
  <si>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</si>
  <si>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</si>
  <si>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</si>
  <si>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</si>
  <si>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</si>
  <si>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</si>
  <si>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</si>
  <si>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</si>
  <si>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</si>
  <si>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</si>
  <si>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</si>
  <si>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</si>
  <si>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</si>
  <si>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</si>
  <si>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</si>
  <si>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</si>
  <si>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</si>
  <si>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</si>
  <si>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</si>
  <si>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</si>
  <si>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</si>
  <si>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</si>
  <si>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</si>
  <si>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</si>
  <si>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</si>
  <si>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</si>
  <si>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</si>
  <si>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</si>
  <si>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</si>
  <si>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</si>
  <si>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</si>
  <si>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</si>
  <si>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</si>
  <si>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</si>
  <si>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</si>
  <si>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</si>
  <si>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</si>
  <si>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</si>
  <si>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</si>
  <si>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</si>
  <si>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</si>
  <si>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</si>
  <si>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</si>
  <si>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</si>
  <si>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</si>
  <si>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</si>
  <si>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</si>
  <si>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</si>
  <si>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</si>
  <si>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</si>
  <si>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</si>
  <si>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</si>
  <si>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</si>
  <si>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</si>
  <si>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</si>
  <si>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</si>
  <si>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</si>
  <si>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</si>
  <si>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</si>
  <si>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</si>
  <si>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</si>
  <si>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</si>
  <si>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</si>
  <si>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</si>
  <si>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</si>
  <si>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</si>
  <si>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</si>
  <si>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</si>
  <si>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</si>
  <si>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</si>
  <si>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</si>
  <si>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</si>
  <si>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</si>
  <si>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</si>
  <si>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</si>
  <si>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</si>
  <si>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</si>
  <si>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</si>
  <si>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</si>
  <si>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</si>
  <si>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</si>
  <si>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</si>
  <si>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</si>
  <si>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</si>
  <si>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</si>
  <si>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</si>
  <si>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</si>
  <si>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</si>
  <si>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</si>
  <si>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</si>
  <si>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</si>
  <si>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</si>
  <si>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</si>
  <si>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</si>
  <si>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</si>
  <si>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</si>
  <si>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</si>
  <si>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</si>
  <si>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</si>
  <si>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</si>
  <si>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</si>
  <si>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</si>
  <si>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</si>
  <si>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</si>
  <si>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</si>
  <si>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</si>
  <si>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</si>
  <si>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</si>
  <si>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</si>
  <si>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</si>
  <si>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</si>
  <si>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</si>
  <si>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</si>
  <si>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</si>
  <si>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</si>
  <si>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</si>
  <si>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</si>
  <si>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</si>
  <si>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</si>
  <si>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</si>
  <si>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</si>
  <si>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</si>
  <si>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</si>
  <si>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</si>
  <si>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</si>
  <si>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</si>
  <si>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</si>
  <si>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</si>
  <si>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</si>
  <si>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</si>
  <si>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</si>
  <si>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</si>
  <si>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</si>
  <si>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</si>
  <si>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</si>
  <si>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</si>
  <si>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</si>
  <si>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</si>
  <si>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</si>
  <si>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</si>
  <si>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</si>
  <si>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</si>
  <si>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</si>
  <si>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</si>
  <si>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</si>
  <si>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</si>
  <si>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</si>
  <si>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</si>
  <si>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</si>
  <si>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</si>
  <si>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</si>
  <si>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</si>
  <si>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</si>
  <si>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</si>
  <si>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</si>
  <si>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</si>
  <si>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</si>
  <si>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</si>
  <si>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</si>
  <si>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</si>
  <si>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</si>
  <si>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</si>
  <si>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</si>
  <si>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</si>
  <si>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</si>
  <si>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</si>
  <si>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</si>
  <si>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</si>
  <si>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</si>
  <si>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</si>
  <si>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</si>
  <si>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</si>
  <si>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</si>
  <si>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</si>
  <si>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</si>
  <si>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</si>
  <si>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</si>
  <si>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</si>
  <si>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</si>
  <si>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</si>
  <si>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</si>
  <si>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</si>
  <si>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</si>
  <si>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</si>
  <si>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</si>
  <si>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</si>
  <si>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</si>
  <si>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</si>
  <si>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</si>
  <si>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</si>
  <si>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</si>
  <si>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</si>
  <si>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</si>
  <si>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</si>
  <si>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</si>
  <si>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</si>
  <si>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</si>
  <si>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</si>
  <si>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</si>
  <si>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</si>
  <si>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</si>
  <si>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</si>
  <si>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</si>
  <si>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</si>
  <si>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</si>
  <si>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</si>
  <si>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</si>
  <si>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</si>
  <si>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</si>
  <si>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</si>
  <si>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</si>
  <si>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</si>
  <si>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</si>
  <si>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</si>
  <si>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</si>
  <si>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</si>
  <si>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</si>
  <si>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</si>
  <si>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</si>
  <si>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</si>
  <si>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</si>
  <si>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</si>
  <si>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</si>
  <si>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</si>
  <si>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</si>
  <si>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</si>
  <si>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</si>
  <si>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</si>
  <si>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</si>
  <si>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</si>
  <si>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</si>
  <si>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</si>
  <si>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</si>
  <si>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</si>
  <si>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</si>
  <si>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</si>
  <si>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</si>
  <si>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</si>
  <si>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</si>
  <si>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</si>
  <si>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</si>
  <si>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</si>
  <si>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</si>
  <si>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</si>
  <si>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</si>
  <si>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</si>
  <si>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</si>
  <si>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</si>
  <si>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</si>
  <si>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</si>
  <si>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</si>
  <si>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</si>
  <si>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</si>
  <si>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</si>
  <si>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</si>
  <si>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</si>
  <si>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</si>
  <si>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</si>
  <si>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</si>
  <si>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</si>
  <si>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</si>
  <si>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</si>
  <si>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</si>
  <si>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</si>
  <si>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</si>
  <si>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</si>
  <si>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</si>
  <si>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</si>
  <si>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</si>
  <si>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</si>
  <si>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</si>
  <si>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</si>
  <si>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</si>
  <si>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</si>
  <si>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</si>
  <si>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</si>
  <si>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</si>
  <si>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</si>
  <si>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</si>
  <si>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</si>
  <si>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</si>
  <si>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</si>
  <si>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</si>
  <si>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</si>
  <si>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</si>
  <si>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</si>
  <si>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</si>
  <si>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</si>
  <si>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</si>
  <si>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</si>
  <si>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</si>
  <si>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</si>
  <si>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</si>
  <si>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</si>
  <si>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</si>
  <si>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</si>
  <si>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</si>
  <si>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</si>
  <si>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</si>
  <si>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</si>
  <si>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</si>
  <si>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</si>
  <si>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</si>
  <si>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</si>
  <si>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</si>
  <si>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</si>
  <si>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</si>
  <si>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</si>
  <si>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</si>
  <si>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</si>
  <si>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</si>
  <si>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</si>
  <si>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</si>
  <si>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</si>
  <si>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</si>
  <si>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</si>
  <si>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</si>
  <si>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</si>
  <si>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</si>
  <si>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</si>
  <si>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</si>
  <si>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</si>
  <si>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</si>
  <si>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</si>
  <si>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</si>
  <si>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</si>
  <si>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</si>
  <si>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</si>
  <si>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</si>
  <si>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</si>
  <si>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</si>
  <si>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</si>
  <si>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</si>
  <si>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</si>
  <si>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</si>
  <si>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</si>
  <si>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</si>
  <si>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</si>
  <si>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</si>
  <si>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</si>
  <si>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</si>
  <si>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</si>
  <si>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</si>
  <si>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</si>
  <si>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</si>
  <si>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</si>
  <si>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</si>
  <si>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</si>
  <si>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</si>
  <si>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</si>
  <si>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</si>
  <si>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</si>
  <si>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</si>
  <si>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</si>
  <si>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</si>
  <si>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</si>
  <si>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</si>
  <si>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</si>
  <si>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</si>
  <si>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</si>
  <si>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</si>
  <si>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</si>
  <si>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</si>
  <si>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</si>
  <si>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</si>
  <si>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</si>
  <si>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</si>
  <si>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</si>
  <si>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</si>
  <si>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</si>
  <si>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</si>
  <si>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</si>
  <si>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</si>
  <si>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</si>
  <si>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</si>
  <si>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</si>
  <si>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</si>
  <si>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</si>
  <si>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</si>
  <si>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</si>
  <si>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</si>
  <si>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</si>
  <si>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</si>
  <si>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</si>
  <si>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</si>
  <si>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</si>
  <si>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</si>
  <si>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</si>
  <si>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</si>
  <si>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</si>
  <si>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</si>
  <si>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</si>
  <si>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</si>
  <si>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</si>
  <si>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</si>
  <si>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</si>
  <si>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</si>
  <si>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</si>
  <si>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</si>
  <si>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</si>
  <si>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</si>
  <si>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</si>
  <si>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</si>
  <si>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</si>
  <si>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</si>
  <si>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</si>
  <si>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</si>
  <si>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</si>
  <si>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</si>
  <si>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</si>
  <si>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</si>
  <si>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</si>
  <si>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</si>
  <si>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</si>
  <si>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</si>
  <si>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</si>
  <si>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</si>
  <si>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</si>
  <si>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</si>
  <si>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</si>
  <si>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</si>
  <si>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</si>
  <si>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</si>
  <si>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</si>
  <si>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</si>
  <si>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</si>
  <si>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</si>
  <si>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</si>
  <si>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</si>
  <si>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</si>
  <si>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</si>
  <si>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</si>
  <si>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</si>
  <si>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</si>
  <si>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</si>
  <si>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</si>
  <si>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</si>
  <si>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</si>
  <si>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</si>
  <si>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</si>
  <si>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</si>
  <si>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</si>
  <si>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</si>
  <si>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</si>
  <si>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</si>
  <si>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</si>
  <si>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</si>
  <si>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</si>
  <si>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</si>
  <si>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</si>
  <si>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</si>
  <si>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</si>
  <si>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</si>
  <si>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</si>
  <si>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</si>
  <si>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</si>
  <si>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</si>
  <si>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</si>
  <si>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</si>
  <si>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</si>
  <si>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</si>
  <si>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</si>
  <si>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</si>
  <si>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</si>
  <si>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</si>
  <si>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</si>
  <si>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</si>
  <si>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</si>
  <si>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</si>
  <si>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</si>
  <si>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</si>
  <si>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</si>
  <si>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</si>
  <si>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</si>
  <si>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</si>
  <si>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</si>
  <si>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</si>
  <si>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</si>
  <si>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</si>
  <si>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</si>
  <si>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</si>
  <si>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</si>
  <si>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</si>
  <si>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</si>
  <si>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</si>
  <si>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</si>
  <si>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</si>
  <si>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</si>
  <si>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</si>
  <si>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</si>
  <si>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</si>
  <si>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</si>
  <si>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</si>
  <si>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</si>
  <si>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</si>
  <si>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</si>
  <si>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</si>
  <si>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</si>
  <si>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</si>
  <si>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</si>
  <si>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</si>
  <si>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</si>
  <si>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</si>
  <si>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</si>
  <si>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</si>
  <si>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</si>
  <si>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</si>
  <si>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</si>
  <si>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</si>
  <si>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</si>
  <si>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</si>
  <si>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</si>
  <si>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</si>
  <si>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</si>
  <si>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</si>
  <si>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</si>
  <si>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</si>
  <si>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</si>
  <si>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</si>
  <si>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</si>
  <si>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</si>
  <si>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</si>
  <si>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</si>
  <si>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</si>
  <si>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</si>
  <si>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</si>
  <si>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</si>
  <si>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</si>
  <si>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</si>
  <si>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</si>
  <si>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</si>
  <si>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</si>
  <si>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</si>
  <si>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</si>
  <si>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</si>
  <si>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</si>
  <si>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</si>
  <si>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</si>
  <si>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</si>
  <si>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</si>
  <si>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</si>
  <si>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</si>
  <si>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</si>
  <si>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</si>
  <si>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</si>
  <si>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</si>
  <si>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</si>
  <si>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</si>
  <si>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</si>
  <si>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</si>
  <si>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</si>
  <si>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</si>
  <si>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</si>
  <si>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</si>
  <si>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</si>
  <si>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</si>
  <si>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</si>
  <si>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</si>
  <si>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</si>
  <si>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</si>
  <si>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</si>
  <si>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</si>
  <si>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</si>
  <si>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</si>
  <si>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</si>
  <si>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</si>
  <si>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</si>
  <si>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</si>
  <si>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</si>
  <si>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</si>
  <si>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</si>
  <si>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</si>
  <si>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</si>
  <si>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</si>
  <si>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</si>
  <si>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</si>
  <si>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</si>
  <si>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</si>
  <si>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</si>
  <si>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</si>
  <si>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</si>
  <si>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</si>
  <si>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</si>
  <si>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</si>
  <si>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</si>
  <si>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</si>
  <si>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</si>
  <si>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</si>
  <si>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</si>
  <si>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</si>
  <si>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</si>
  <si>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</si>
  <si>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</si>
  <si>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</si>
  <si>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</si>
  <si>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</si>
  <si>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</si>
  <si>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</si>
  <si>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</si>
  <si>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</si>
  <si>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</si>
  <si>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</si>
  <si>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</si>
  <si>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</si>
  <si>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</si>
  <si>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</si>
  <si>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</si>
  <si>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</si>
  <si>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</si>
  <si>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</si>
  <si>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</si>
  <si>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</si>
  <si>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</si>
  <si>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</si>
  <si>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</si>
  <si>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</si>
  <si>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</si>
  <si>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</si>
  <si>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</si>
  <si>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</si>
  <si>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</si>
  <si>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</si>
  <si>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</si>
  <si>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</si>
  <si>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</si>
  <si>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</si>
  <si>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</si>
  <si>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</si>
  <si>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</si>
  <si>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</si>
  <si>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</si>
  <si>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</si>
  <si>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</si>
  <si>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</si>
  <si>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</si>
  <si>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</si>
  <si>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</si>
  <si>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</si>
  <si>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</si>
  <si>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</si>
  <si>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</si>
  <si>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</si>
  <si>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</si>
  <si>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</si>
  <si>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</si>
  <si>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</si>
  <si>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</si>
  <si>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</si>
  <si>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</si>
  <si>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</si>
  <si>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</si>
  <si>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</si>
  <si>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</si>
  <si>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</si>
  <si>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</si>
  <si>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</si>
  <si>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</si>
  <si>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</si>
  <si>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</si>
  <si>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</si>
  <si>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</si>
  <si>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</si>
  <si>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</si>
  <si>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</si>
  <si>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</si>
  <si>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</si>
  <si>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</si>
  <si>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</si>
  <si>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</si>
  <si>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</si>
  <si>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</si>
  <si>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</si>
  <si>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</si>
  <si>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</si>
  <si>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</si>
  <si>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</si>
  <si>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</si>
  <si>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</si>
  <si>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</si>
  <si>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</si>
  <si>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</si>
  <si>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</si>
  <si>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</si>
  <si>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</si>
  <si>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</si>
  <si>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</si>
  <si>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</si>
  <si>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</si>
  <si>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</si>
  <si>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</si>
  <si>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</si>
  <si>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</si>
  <si>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</si>
  <si>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</si>
  <si>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</si>
  <si>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</si>
  <si>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</si>
  <si>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</si>
  <si>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</si>
  <si>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</si>
  <si>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</si>
  <si>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</si>
  <si>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</si>
  <si>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</si>
  <si>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</si>
  <si>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</si>
  <si>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</si>
  <si>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</si>
  <si>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</si>
  <si>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</si>
  <si>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</si>
  <si>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</si>
  <si>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</si>
  <si>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</si>
  <si>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</si>
  <si>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</si>
  <si>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</si>
  <si>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</si>
  <si>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</si>
  <si>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</si>
  <si>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</si>
  <si>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</si>
  <si>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</si>
  <si>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</si>
  <si>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</si>
  <si>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</si>
  <si>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</si>
  <si>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</si>
  <si>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</si>
  <si>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</si>
  <si>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</si>
  <si>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</si>
  <si>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</si>
  <si>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</si>
  <si>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</si>
  <si>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</si>
  <si>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</si>
  <si>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</si>
  <si>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</si>
  <si>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</si>
  <si>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</si>
  <si>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</si>
  <si>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</si>
  <si>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</si>
  <si>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</si>
  <si>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</si>
  <si>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</si>
  <si>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</si>
  <si>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</si>
  <si>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</si>
  <si>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</si>
  <si>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</si>
  <si>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</si>
  <si>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</si>
  <si>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</si>
  <si>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</si>
  <si>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</si>
  <si>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</si>
  <si>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</si>
  <si>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</si>
  <si>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</si>
  <si>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</si>
  <si>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</si>
  <si>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</si>
  <si>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</si>
  <si>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</si>
  <si>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</si>
  <si>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</si>
  <si>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</si>
  <si>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</si>
  <si>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</si>
  <si>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</si>
  <si>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</si>
  <si>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</si>
  <si>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</si>
  <si>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</si>
  <si>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</si>
  <si>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</si>
  <si>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</si>
  <si>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</si>
  <si>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</si>
  <si>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</si>
  <si>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</si>
  <si>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</si>
  <si>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</si>
  <si>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</si>
  <si>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</si>
  <si>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</si>
  <si>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</si>
  <si>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</si>
  <si>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</si>
  <si>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</si>
  <si>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</si>
  <si>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</si>
  <si>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</si>
  <si>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</si>
  <si>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</si>
  <si>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</si>
  <si>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</si>
  <si>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</si>
  <si>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</si>
  <si>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</si>
  <si>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</si>
  <si>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</si>
  <si>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</si>
  <si>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</si>
  <si>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</si>
  <si>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</si>
  <si>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</si>
  <si>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</si>
  <si>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</si>
  <si>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</si>
  <si>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</si>
  <si>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</si>
  <si>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</si>
  <si>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</si>
  <si>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</si>
  <si>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</si>
  <si>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</si>
  <si>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</si>
  <si>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</si>
  <si>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</si>
  <si>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</si>
  <si>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</si>
  <si>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</si>
  <si>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</si>
  <si>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</si>
  <si>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</si>
  <si>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</si>
  <si>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</si>
  <si>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</si>
  <si>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</si>
  <si>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</si>
  <si>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</si>
  <si>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</si>
  <si>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</si>
  <si>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</si>
  <si>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</si>
  <si>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</si>
  <si>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</si>
  <si>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</si>
  <si>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</si>
  <si>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</si>
  <si>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</si>
  <si>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</si>
  <si>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</si>
  <si>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</si>
  <si>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</si>
  <si>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</si>
  <si>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</si>
  <si>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</si>
  <si>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</si>
  <si>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</si>
  <si>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</si>
  <si>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</si>
  <si>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</si>
  <si>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</si>
  <si>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</si>
  <si>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</si>
  <si>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</si>
  <si>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</si>
  <si>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</si>
  <si>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</si>
  <si>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</si>
  <si>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</si>
  <si>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</si>
  <si>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</si>
  <si>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</si>
  <si>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</si>
  <si>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</si>
  <si>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</si>
  <si>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</si>
  <si>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</si>
  <si>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</si>
  <si>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</si>
  <si>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</si>
  <si>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</si>
  <si>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</si>
  <si>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</si>
  <si>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</si>
  <si>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</si>
  <si>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</si>
  <si>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</si>
  <si>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</si>
  <si>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</si>
  <si>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</si>
  <si>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</si>
  <si>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</si>
  <si>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</si>
  <si>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</si>
  <si>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</si>
  <si>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</si>
  <si>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</si>
  <si>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</si>
  <si>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</si>
  <si>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</si>
  <si>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</si>
  <si>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</si>
  <si>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</si>
  <si>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</si>
  <si>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</si>
  <si>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</si>
  <si>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</si>
  <si>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</si>
  <si>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</si>
  <si>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</si>
  <si>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</si>
  <si>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</si>
  <si>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</si>
  <si>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</si>
  <si>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</si>
  <si>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</si>
  <si>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</si>
  <si>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</si>
  <si>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</si>
  <si>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</si>
  <si>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</si>
  <si>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</si>
  <si>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</si>
  <si>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</si>
  <si>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</si>
  <si>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</si>
  <si>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</si>
  <si>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</si>
  <si>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</si>
  <si>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</si>
  <si>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</si>
  <si>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</si>
  <si>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</si>
  <si>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</si>
  <si>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</si>
  <si>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</si>
  <si>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</si>
  <si>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</si>
  <si>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</si>
  <si>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</si>
  <si>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</si>
  <si>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</si>
  <si>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</si>
  <si>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</si>
  <si>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</si>
  <si>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</si>
  <si>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</si>
  <si>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</si>
  <si>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</si>
  <si>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</si>
  <si>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</si>
  <si>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</si>
  <si>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</si>
  <si>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</si>
  <si>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</si>
  <si>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</si>
  <si>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</si>
  <si>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</si>
  <si>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</si>
  <si>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</si>
  <si>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</si>
  <si>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</si>
  <si>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</si>
  <si>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</si>
  <si>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</si>
  <si>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</si>
  <si>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</si>
  <si>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</si>
  <si>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</si>
  <si>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</si>
  <si>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</si>
  <si>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</si>
  <si>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</si>
  <si>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</si>
  <si>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</si>
  <si>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</si>
  <si>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</si>
  <si>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</si>
  <si>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</si>
  <si>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</si>
  <si>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</si>
  <si>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</si>
  <si>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</si>
  <si>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</si>
  <si>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</si>
  <si>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</si>
  <si>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</si>
  <si>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</si>
  <si>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</si>
  <si>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</si>
  <si>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</si>
  <si>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</si>
  <si>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</si>
  <si>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</si>
  <si>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</si>
  <si>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</si>
  <si>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</si>
  <si>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</si>
  <si>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</si>
  <si>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</si>
  <si>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</si>
  <si>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</si>
  <si>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</si>
  <si>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</si>
  <si>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</si>
  <si>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</si>
  <si>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</si>
  <si>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</si>
  <si>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</si>
  <si>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</si>
  <si>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</si>
  <si>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</si>
  <si>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</si>
  <si>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</si>
  <si>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</si>
  <si>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</si>
  <si>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</si>
  <si>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</si>
  <si>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</si>
  <si>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</si>
  <si>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</si>
  <si>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</si>
  <si>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</si>
  <si>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</si>
  <si>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</si>
  <si>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</si>
  <si>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</si>
  <si>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</si>
  <si>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</si>
  <si>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</si>
  <si>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</si>
  <si>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</si>
  <si>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</si>
  <si>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</si>
  <si>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</si>
  <si>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</si>
  <si>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</si>
  <si>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</si>
  <si>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</si>
  <si>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</si>
  <si>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</si>
  <si>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</si>
  <si>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</si>
  <si>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</si>
  <si>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</si>
  <si>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</si>
  <si>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</si>
  <si>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</si>
  <si>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</si>
  <si>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</si>
  <si>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</si>
  <si>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</si>
  <si>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</si>
  <si>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</si>
  <si>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</si>
  <si>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</si>
  <si>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</si>
  <si>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</si>
  <si>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</si>
  <si>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</si>
  <si>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</si>
  <si>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</si>
  <si>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</si>
  <si>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</si>
  <si>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</si>
  <si>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</si>
  <si>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</si>
  <si>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</si>
  <si>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</si>
  <si>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</si>
  <si>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</si>
  <si>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</si>
  <si>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</si>
  <si>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</si>
  <si>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</si>
  <si>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</si>
  <si>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</si>
  <si>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</si>
  <si>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</si>
  <si>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</si>
  <si>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</si>
  <si>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</si>
  <si>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</si>
  <si>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</si>
  <si>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</si>
  <si>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</si>
  <si>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</si>
  <si>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</si>
  <si>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</si>
  <si>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</si>
  <si>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</si>
  <si>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</si>
  <si>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</si>
  <si>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</si>
  <si>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</si>
  <si>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</si>
  <si>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</si>
  <si>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</si>
  <si>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</si>
  <si>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</si>
  <si>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</si>
  <si>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</si>
  <si>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</si>
  <si>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</si>
  <si>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</si>
  <si>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</si>
  <si>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</si>
  <si>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</si>
  <si>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</si>
  <si>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</si>
  <si>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</si>
  <si>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</si>
  <si>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</si>
  <si>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</si>
  <si>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</si>
  <si>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</si>
  <si>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</si>
  <si>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</si>
  <si>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</si>
  <si>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</si>
  <si>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</si>
  <si>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</si>
  <si>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</si>
  <si>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</si>
  <si>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</si>
  <si>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</si>
  <si>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</si>
  <si>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</si>
  <si>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</si>
  <si>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</si>
  <si>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</si>
  <si>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</si>
  <si>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</si>
  <si>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</si>
  <si>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</si>
  <si>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</si>
  <si>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</si>
  <si>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</si>
  <si>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</si>
  <si>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</si>
  <si>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</si>
  <si>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</si>
  <si>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</si>
  <si>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</si>
  <si>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</si>
  <si>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</si>
  <si>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</si>
  <si>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</si>
  <si>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</si>
  <si>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</si>
  <si>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</si>
  <si>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</si>
  <si>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</si>
  <si>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</si>
  <si>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</si>
  <si>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</si>
  <si>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</si>
  <si>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</si>
  <si>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</si>
  <si>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</si>
  <si>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</si>
  <si>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</si>
  <si>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</si>
  <si>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</si>
  <si>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</si>
  <si>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</si>
  <si>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</si>
  <si>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</si>
  <si>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</si>
  <si>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</si>
  <si>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</si>
  <si>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</si>
  <si>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</si>
  <si>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</si>
  <si>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</si>
  <si>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</si>
  <si>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</si>
  <si>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</si>
  <si>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</si>
  <si>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</si>
  <si>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</si>
  <si>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</si>
  <si>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</si>
  <si>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</si>
  <si>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</si>
  <si>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</si>
  <si>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</si>
  <si>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</si>
  <si>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</si>
  <si>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</si>
  <si>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</si>
  <si>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</si>
  <si>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</si>
  <si>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</si>
  <si>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</si>
  <si>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</si>
  <si>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</si>
  <si>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</si>
  <si>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</si>
  <si>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</si>
  <si>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</si>
  <si>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</si>
  <si>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</si>
  <si>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</si>
  <si>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</si>
  <si>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</si>
  <si>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</si>
  <si>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</si>
  <si>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</si>
  <si>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</si>
  <si>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</si>
  <si>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</si>
  <si>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</si>
  <si>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</si>
  <si>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</si>
  <si>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</si>
  <si>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</si>
  <si>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</si>
  <si>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</si>
  <si>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</si>
  <si>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</si>
  <si>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</si>
  <si>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</si>
  <si>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</si>
  <si>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</si>
  <si>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</si>
  <si>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</si>
  <si>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</si>
  <si>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</si>
  <si>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</si>
  <si>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</si>
  <si>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</si>
  <si>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</si>
  <si>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</si>
  <si>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</si>
  <si>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</si>
  <si>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</si>
  <si>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</si>
  <si>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</si>
  <si>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</si>
  <si>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</si>
  <si>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</si>
  <si>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</si>
  <si>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</si>
  <si>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</si>
  <si>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</si>
  <si>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</si>
  <si>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</si>
  <si>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</si>
  <si>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</si>
  <si>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</si>
  <si>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</si>
  <si>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</si>
  <si>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</si>
  <si>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</si>
  <si>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</si>
  <si>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</si>
  <si>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</si>
  <si>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</si>
  <si>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</si>
  <si>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</si>
  <si>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</si>
  <si>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</si>
  <si>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</si>
  <si>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</si>
  <si>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</si>
  <si>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</si>
  <si>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</si>
  <si>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</si>
  <si>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</si>
  <si>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</si>
  <si>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</si>
  <si>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</si>
  <si>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</si>
  <si>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</si>
  <si>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</si>
  <si>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</si>
  <si>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</si>
  <si>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</si>
  <si>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</si>
  <si>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</si>
  <si>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</si>
  <si>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</si>
  <si>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</si>
  <si>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</si>
  <si>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</si>
  <si>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</si>
  <si>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</si>
  <si>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</si>
  <si>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</si>
  <si>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</si>
  <si>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</si>
  <si>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</si>
  <si>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</si>
  <si>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</si>
  <si>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</si>
  <si>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</si>
  <si>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</si>
  <si>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</si>
  <si>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</si>
  <si>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</si>
  <si>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</si>
  <si>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</si>
  <si>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</si>
  <si>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</si>
  <si>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</si>
  <si>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</si>
  <si>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</si>
  <si>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</si>
  <si>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</si>
  <si>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</si>
  <si>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</si>
  <si>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</si>
  <si>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</si>
  <si>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</si>
  <si>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</si>
  <si>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</si>
  <si>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</si>
  <si>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</si>
  <si>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</si>
  <si>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</si>
  <si>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</si>
  <si>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</si>
  <si>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</si>
  <si>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</si>
  <si>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</si>
  <si>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</si>
  <si>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</si>
  <si>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</si>
  <si>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</si>
  <si>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</si>
  <si>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</si>
  <si>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</si>
  <si>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</si>
  <si>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</si>
  <si>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</si>
  <si>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</si>
  <si>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</si>
  <si>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</si>
  <si>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</si>
  <si>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</si>
  <si>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</si>
  <si>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</si>
  <si>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</si>
  <si>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</si>
  <si>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</si>
  <si>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</si>
  <si>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</si>
  <si>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</si>
  <si>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</si>
  <si>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</si>
  <si>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</si>
  <si>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</si>
  <si>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</si>
  <si>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</si>
  <si>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</si>
  <si>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</si>
  <si>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</si>
  <si>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</si>
  <si>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</si>
  <si>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</si>
  <si>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</si>
  <si>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</si>
  <si>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</si>
  <si>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</si>
  <si>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</si>
  <si>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</si>
  <si>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</si>
  <si>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</si>
  <si>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</si>
  <si>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</si>
  <si>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</si>
  <si>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</si>
  <si>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</si>
  <si>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</si>
  <si>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</si>
  <si>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</si>
  <si>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</si>
  <si>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</si>
  <si>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</si>
  <si>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</si>
  <si>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</si>
  <si>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</si>
  <si>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</si>
  <si>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</si>
  <si>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</si>
  <si>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</si>
  <si>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</si>
  <si>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</si>
  <si>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</si>
  <si>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</si>
  <si>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</si>
  <si>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</si>
  <si>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</si>
  <si>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</si>
  <si>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</si>
  <si>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</si>
  <si>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</si>
  <si>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</si>
  <si>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</si>
  <si>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</si>
  <si>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</si>
  <si>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</si>
  <si>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</si>
  <si>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</si>
  <si>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</si>
  <si>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</si>
  <si>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</si>
  <si>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</si>
  <si>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</si>
  <si>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</si>
  <si>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</si>
  <si>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</si>
  <si>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</si>
  <si>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</si>
  <si>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</si>
  <si>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</si>
  <si>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</si>
  <si>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</si>
  <si>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</si>
  <si>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</si>
  <si>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</si>
  <si>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</si>
  <si>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</si>
  <si>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</si>
  <si>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</si>
  <si>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</si>
  <si>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</si>
  <si>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</si>
  <si>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</si>
  <si>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</si>
  <si>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</si>
  <si>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</si>
  <si>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</si>
  <si>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</si>
  <si>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</si>
  <si>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</si>
  <si>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</si>
  <si>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</si>
  <si>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</si>
  <si>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</si>
  <si>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</si>
  <si>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</si>
  <si>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</si>
  <si>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</si>
  <si>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</si>
  <si>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</si>
  <si>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</si>
  <si>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</si>
  <si>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</si>
  <si>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</si>
  <si>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</si>
  <si>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</si>
  <si>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</si>
  <si>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</si>
  <si>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</si>
  <si>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</si>
  <si>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</si>
  <si>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</si>
  <si>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</si>
  <si>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</si>
  <si>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</si>
  <si>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</si>
  <si>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</si>
  <si>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</si>
  <si>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</si>
  <si>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</si>
  <si>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</si>
  <si>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</si>
  <si>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</si>
  <si>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</si>
  <si>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</si>
  <si>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</si>
  <si>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</si>
  <si>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</si>
  <si>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</si>
  <si>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</si>
  <si>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</si>
  <si>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</si>
  <si>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</si>
  <si>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</si>
  <si>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</si>
  <si>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</si>
  <si>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</si>
  <si>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</si>
  <si>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</si>
  <si>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</si>
  <si>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</si>
  <si>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</si>
  <si>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</si>
  <si>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</si>
  <si>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</si>
  <si>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</si>
  <si>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</si>
  <si>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</si>
  <si>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</si>
  <si>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</si>
  <si>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</si>
  <si>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</si>
  <si>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</si>
  <si>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</si>
  <si>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</si>
  <si>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</si>
  <si>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</si>
  <si>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</si>
  <si>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</si>
  <si>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</si>
  <si>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</si>
  <si>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</si>
  <si>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</si>
  <si>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</si>
  <si>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</si>
  <si>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</si>
  <si>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</si>
  <si>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</si>
  <si>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</si>
  <si>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</si>
  <si>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</si>
  <si>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</si>
  <si>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</si>
  <si>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</si>
  <si>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</si>
  <si>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</si>
  <si>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</si>
  <si>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</si>
  <si>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</si>
  <si>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</si>
  <si>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</si>
  <si>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</si>
  <si>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</si>
  <si>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</si>
  <si>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</si>
  <si>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</si>
  <si>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</si>
  <si>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</si>
  <si>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</si>
  <si>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</si>
  <si>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</si>
  <si>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</si>
  <si>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</si>
  <si>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</si>
  <si>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</si>
  <si>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</si>
  <si>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</si>
  <si>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</si>
  <si>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</si>
  <si>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</si>
  <si>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</si>
  <si>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</si>
  <si>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</si>
  <si>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</si>
  <si>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</si>
  <si>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</si>
  <si>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</si>
  <si>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</si>
  <si>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</si>
  <si>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</si>
  <si>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</si>
  <si>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</si>
  <si>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</si>
  <si>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</si>
  <si>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</si>
  <si>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</si>
  <si>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</si>
  <si>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</si>
  <si>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</si>
  <si>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</si>
  <si>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</si>
  <si>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</si>
  <si>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</si>
  <si>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</si>
  <si>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</si>
  <si>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</si>
  <si>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</si>
  <si>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</si>
  <si>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</si>
  <si>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</si>
  <si>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</si>
  <si>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</si>
  <si>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</si>
  <si>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</si>
  <si>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</si>
  <si>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</si>
  <si>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</si>
  <si>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</si>
  <si>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</si>
  <si>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</si>
  <si>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</si>
  <si>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</si>
  <si>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</si>
  <si>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</si>
  <si>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</si>
  <si>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</si>
  <si>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</si>
  <si>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</si>
  <si>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</si>
  <si>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</si>
  <si>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</si>
  <si>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</si>
  <si>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</si>
  <si>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</si>
  <si>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</si>
  <si>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</si>
  <si>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</si>
  <si>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</si>
  <si>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</si>
  <si>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</si>
  <si>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</si>
  <si>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</si>
  <si>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</si>
  <si>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</si>
  <si>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</si>
  <si>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</si>
  <si>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</si>
  <si>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</si>
  <si>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</si>
  <si>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</si>
  <si>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</si>
  <si>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</si>
  <si>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</si>
  <si>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</si>
  <si>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</si>
  <si>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</si>
  <si>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</si>
  <si>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</si>
  <si>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</si>
  <si>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</si>
  <si>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</si>
  <si>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</si>
  <si>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</si>
  <si>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</si>
  <si>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</si>
  <si>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</si>
  <si>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</si>
  <si>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</si>
  <si>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</si>
  <si>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</si>
  <si>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</si>
  <si>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</si>
  <si>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</si>
  <si>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</si>
  <si>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</si>
  <si>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</si>
  <si>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</si>
  <si>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</si>
  <si>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</si>
  <si>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</si>
  <si>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</si>
  <si>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</si>
  <si>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</si>
  <si>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</si>
  <si>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</si>
  <si>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</si>
  <si>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</si>
  <si>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</si>
  <si>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</si>
  <si>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</si>
  <si>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</si>
  <si>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</si>
  <si>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</si>
  <si>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</si>
  <si>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</si>
  <si>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</si>
  <si>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</si>
  <si>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</si>
  <si>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</si>
  <si>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</si>
  <si>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</si>
  <si>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</si>
  <si>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</si>
  <si>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</si>
  <si>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</si>
  <si>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</si>
  <si>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</si>
  <si>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</si>
  <si>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</si>
  <si>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</si>
  <si>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</si>
  <si>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</si>
  <si>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</si>
  <si>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</si>
  <si>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</si>
  <si>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</si>
  <si>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</si>
  <si>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</si>
  <si>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</si>
  <si>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</si>
  <si>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</si>
  <si>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</si>
  <si>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</si>
  <si>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</si>
  <si>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</si>
  <si>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</si>
  <si>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</si>
  <si>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</si>
  <si>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</si>
  <si>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</si>
  <si>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</si>
  <si>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</si>
  <si>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</si>
  <si>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</si>
  <si>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</si>
  <si>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</si>
  <si>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</si>
  <si>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</si>
  <si>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</si>
  <si>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</si>
  <si>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</si>
  <si>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</si>
  <si>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</si>
  <si>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</si>
  <si>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</si>
  <si>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</si>
  <si>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</si>
  <si>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</si>
  <si>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</si>
  <si>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</si>
  <si>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</si>
  <si>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</si>
  <si>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</si>
  <si>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</si>
  <si>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</si>
  <si>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</si>
  <si>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</si>
  <si>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</si>
  <si>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</si>
  <si>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</si>
  <si>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</si>
  <si>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</si>
  <si>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</si>
  <si>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</si>
  <si>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</si>
  <si>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</si>
  <si>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</si>
  <si>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</si>
  <si>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</si>
  <si>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</si>
  <si>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</si>
  <si>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</si>
  <si>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</si>
  <si>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</si>
  <si>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</si>
  <si>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</si>
  <si>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</si>
  <si>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</si>
  <si>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</si>
  <si>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</si>
  <si>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</si>
  <si>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</si>
  <si>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</si>
  <si>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</si>
  <si>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</si>
  <si>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</si>
  <si>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</si>
  <si>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</si>
  <si>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</si>
  <si>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</si>
  <si>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</si>
  <si>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</si>
  <si>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</si>
  <si>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</si>
  <si>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</si>
  <si>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</si>
  <si>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</si>
  <si>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</si>
  <si>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</si>
  <si>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</si>
  <si>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</si>
  <si>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</si>
  <si>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</si>
  <si>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</si>
  <si>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</si>
  <si>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</si>
  <si>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</si>
  <si>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</si>
  <si>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</si>
  <si>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</si>
  <si>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</si>
  <si>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</si>
  <si>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</si>
  <si>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</si>
  <si>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</si>
  <si>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</si>
  <si>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</si>
  <si>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</si>
  <si>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</si>
  <si>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</si>
  <si>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</si>
  <si>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</si>
  <si>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</si>
  <si>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</si>
  <si>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</si>
  <si>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</si>
  <si>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</si>
  <si>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</si>
  <si>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</si>
  <si>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</si>
  <si>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</si>
  <si>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</si>
  <si>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</si>
  <si>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</si>
  <si>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</si>
  <si>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</si>
  <si>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</si>
  <si>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</si>
  <si>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</si>
  <si>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</si>
  <si>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</si>
  <si>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</si>
  <si>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</si>
  <si>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</si>
  <si>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</si>
  <si>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</si>
  <si>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</si>
  <si>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</si>
  <si>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</si>
  <si>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</si>
  <si>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</si>
  <si>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</si>
  <si>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</si>
  <si>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</si>
  <si>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</si>
  <si>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</si>
  <si>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</si>
  <si>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</si>
  <si>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</si>
  <si>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</si>
  <si>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</si>
  <si>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</si>
  <si>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</si>
  <si>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</si>
  <si>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</si>
  <si>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</si>
  <si>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</si>
  <si>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</si>
  <si>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</si>
  <si>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</si>
  <si>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</si>
  <si>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</si>
  <si>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</si>
  <si>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</si>
  <si>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</si>
  <si>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</si>
  <si>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</si>
  <si>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</si>
  <si>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</si>
  <si>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</si>
  <si>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</si>
  <si>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</si>
  <si>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</si>
  <si>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</si>
  <si>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</si>
  <si>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</si>
  <si>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</si>
  <si>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</si>
  <si>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</si>
  <si>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</si>
  <si>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</si>
  <si>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</si>
  <si>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</si>
  <si>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</si>
  <si>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</si>
  <si>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</si>
  <si>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</si>
  <si>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</si>
  <si>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</si>
  <si>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</si>
  <si>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</si>
  <si>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</si>
  <si>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</si>
  <si>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</si>
  <si>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</si>
  <si>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</si>
  <si>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</si>
  <si>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</si>
  <si>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</si>
  <si>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</si>
  <si>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</si>
  <si>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</si>
  <si>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</si>
  <si>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</si>
  <si>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</si>
  <si>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</si>
  <si>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</si>
  <si>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</si>
  <si>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</si>
  <si>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</si>
  <si>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</si>
  <si>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</si>
  <si>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</si>
  <si>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</si>
  <si>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</si>
  <si>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</si>
  <si>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</si>
  <si>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</si>
  <si>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</si>
  <si>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</si>
  <si>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</si>
  <si>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</si>
  <si>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</si>
  <si>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</si>
  <si>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</si>
  <si>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</si>
  <si>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</si>
  <si>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</si>
  <si>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</si>
  <si>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</si>
  <si>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</si>
  <si>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</si>
  <si>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</si>
  <si>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</si>
  <si>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</si>
  <si>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</si>
  <si>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</si>
  <si>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</si>
  <si>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</si>
  <si>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</si>
  <si>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</si>
  <si>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</si>
  <si>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</si>
  <si>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</si>
  <si>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</si>
  <si>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</si>
  <si>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</si>
  <si>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</si>
  <si>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</si>
  <si>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</si>
  <si>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</si>
  <si>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</si>
  <si>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</si>
  <si>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</si>
  <si>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</si>
  <si>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</si>
  <si>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</si>
  <si>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</si>
  <si>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</si>
  <si>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</si>
  <si>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</si>
  <si>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</si>
  <si>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</si>
  <si>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</si>
  <si>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</si>
  <si>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</si>
  <si>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</si>
  <si>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</si>
  <si>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</si>
  <si>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</si>
  <si>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</si>
  <si>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</si>
  <si>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</si>
  <si>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</si>
  <si>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</si>
  <si>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</si>
  <si>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</si>
  <si>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</si>
  <si>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</si>
  <si>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</si>
  <si>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</si>
  <si>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</si>
  <si>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</si>
  <si>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</si>
  <si>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</si>
  <si>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</si>
  <si>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</si>
  <si>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</si>
  <si>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</si>
  <si>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</si>
  <si>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</si>
  <si>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</si>
  <si>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</si>
  <si>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</si>
  <si>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</si>
  <si>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</si>
  <si>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</si>
  <si>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</si>
  <si>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</si>
  <si>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</si>
  <si>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</si>
  <si>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</si>
  <si>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</si>
  <si>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</si>
  <si>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</si>
  <si>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</si>
  <si>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</si>
  <si>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</si>
  <si>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</si>
  <si>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</si>
  <si>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</si>
  <si>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</si>
  <si>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</si>
  <si>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</si>
  <si>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</si>
  <si>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</si>
  <si>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</si>
  <si>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</si>
  <si>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</si>
  <si>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</si>
  <si>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</si>
  <si>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</si>
  <si>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</si>
  <si>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</si>
  <si>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</si>
  <si>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</si>
  <si>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</si>
  <si>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</si>
  <si>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</si>
  <si>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</si>
  <si>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</si>
  <si>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</si>
  <si>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</si>
  <si>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</si>
  <si>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</si>
  <si>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</si>
  <si>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</si>
  <si>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</si>
  <si>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</si>
  <si>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</si>
  <si>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</si>
  <si>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</si>
  <si>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</si>
  <si>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</si>
  <si>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</si>
  <si>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</si>
  <si>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</si>
  <si>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</si>
  <si>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</si>
  <si>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</si>
  <si>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</si>
  <si>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</si>
  <si>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</si>
  <si>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</si>
  <si>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</si>
  <si>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</si>
  <si>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</si>
  <si>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</si>
  <si>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</si>
  <si>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</si>
  <si>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</si>
  <si>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</si>
  <si>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</si>
  <si>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</si>
  <si>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</si>
  <si>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</si>
  <si>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</si>
  <si>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</si>
  <si>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</si>
  <si>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</si>
  <si>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</si>
  <si>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</si>
  <si>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</si>
  <si>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</si>
  <si>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</si>
  <si>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</si>
  <si>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</si>
  <si>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</si>
  <si>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</si>
  <si>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</si>
  <si>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</si>
  <si>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</si>
  <si>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</si>
  <si>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</si>
  <si>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</si>
  <si>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</si>
  <si>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</si>
  <si>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</si>
  <si>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</si>
  <si>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</si>
  <si>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</si>
  <si>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</si>
  <si>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</si>
  <si>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</si>
  <si>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</si>
  <si>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</si>
  <si>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</si>
  <si>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</si>
  <si>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</si>
  <si>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</si>
  <si>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</si>
  <si>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</si>
  <si>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</si>
  <si>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</si>
  <si>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</si>
  <si>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</si>
  <si>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</si>
  <si>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</si>
  <si>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</si>
  <si>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</si>
  <si>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</si>
  <si>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</si>
  <si>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</si>
  <si>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</si>
  <si>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</si>
  <si>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</si>
  <si>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</si>
  <si>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</si>
  <si>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</si>
  <si>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</si>
  <si>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</si>
  <si>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</si>
  <si>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</si>
  <si>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</si>
  <si>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</si>
  <si>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</si>
  <si>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</si>
  <si>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</si>
  <si>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</si>
  <si>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</si>
  <si>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</si>
  <si>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</si>
  <si>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</si>
  <si>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</si>
  <si>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</si>
  <si>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</si>
  <si>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</si>
  <si>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</si>
  <si>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</si>
  <si>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</si>
  <si>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</si>
  <si>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</si>
  <si>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</si>
  <si>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</si>
  <si>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</si>
  <si>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</si>
  <si>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</si>
  <si>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</si>
  <si>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</si>
  <si>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</si>
  <si>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</si>
  <si>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</si>
  <si>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</si>
  <si>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</si>
  <si>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</si>
  <si>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</si>
  <si>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</si>
  <si>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</si>
  <si>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</si>
  <si>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</si>
  <si>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</si>
  <si>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</si>
  <si>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</si>
  <si>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</si>
  <si>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</si>
  <si>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</si>
  <si>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</si>
  <si>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</si>
  <si>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</si>
  <si>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</si>
  <si>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</si>
  <si>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</si>
  <si>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</si>
  <si>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</si>
  <si>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</si>
  <si>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</si>
  <si>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</si>
  <si>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</si>
  <si>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</si>
  <si>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</si>
  <si>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</si>
  <si>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</si>
  <si>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</si>
  <si>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</si>
  <si>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</si>
  <si>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</si>
  <si>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</si>
  <si>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</si>
  <si>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</si>
  <si>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</si>
  <si>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</si>
  <si>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</si>
  <si>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</si>
  <si>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</si>
  <si>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</si>
  <si>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</si>
  <si>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</si>
  <si>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</si>
  <si>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</si>
  <si>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</si>
  <si>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</si>
  <si>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</si>
  <si>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</si>
  <si>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</si>
  <si>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</si>
  <si>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</si>
  <si>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</si>
  <si>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</si>
  <si>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</si>
  <si>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</si>
  <si>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</si>
  <si>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</si>
  <si>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</si>
  <si>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</si>
  <si>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</si>
  <si>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</si>
  <si>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</si>
  <si>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</si>
  <si>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</si>
  <si>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</si>
  <si>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</si>
  <si>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</si>
  <si>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</si>
  <si>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</si>
  <si>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</si>
  <si>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</si>
  <si>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</si>
  <si>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</si>
  <si>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</si>
  <si>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</si>
  <si>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</si>
  <si>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</si>
  <si>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</si>
  <si>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</si>
  <si>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</si>
  <si>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</si>
  <si>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</si>
  <si>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</si>
  <si>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</si>
  <si>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</si>
  <si>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</si>
  <si>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</si>
  <si>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</si>
  <si>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</si>
  <si>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</si>
  <si>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</si>
  <si>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</si>
  <si>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</si>
  <si>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</si>
  <si>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</si>
  <si>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</si>
  <si>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</si>
  <si>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</si>
  <si>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</si>
  <si>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</si>
  <si>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</si>
  <si>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</si>
  <si>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</si>
  <si>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</si>
  <si>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</si>
  <si>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</si>
  <si>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</si>
  <si>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</si>
  <si>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</si>
  <si>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</si>
  <si>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</si>
  <si>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</si>
  <si>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</si>
  <si>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</si>
  <si>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</si>
  <si>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</si>
  <si>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</si>
  <si>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</si>
  <si>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</si>
  <si>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</si>
  <si>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</si>
  <si>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</si>
  <si>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</si>
  <si>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</si>
  <si>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</si>
  <si>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</si>
  <si>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</si>
  <si>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</si>
  <si>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</si>
  <si>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</si>
  <si>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</si>
  <si>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</si>
  <si>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</si>
  <si>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</si>
  <si>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</si>
  <si>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</si>
  <si>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</si>
  <si>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</si>
  <si>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</si>
  <si>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</si>
  <si>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</si>
  <si>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</si>
  <si>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</si>
  <si>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</si>
  <si>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</si>
  <si>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</si>
  <si>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</si>
  <si>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</si>
  <si>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</si>
  <si>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</si>
  <si>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</si>
  <si>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</si>
  <si>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</si>
  <si>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</si>
  <si>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</si>
  <si>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</si>
  <si>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</si>
  <si>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</si>
  <si>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</si>
  <si>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</si>
  <si>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</si>
  <si>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</si>
  <si>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</si>
  <si>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</si>
  <si>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</si>
  <si>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</si>
  <si>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</si>
  <si>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</si>
  <si>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</si>
  <si>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</si>
  <si>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</si>
  <si>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</si>
  <si>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</si>
  <si>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</si>
  <si>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</si>
  <si>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</si>
  <si>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</si>
  <si>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</si>
  <si>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</si>
  <si>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</si>
  <si>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</si>
  <si>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</si>
  <si>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</si>
  <si>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</si>
  <si>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</si>
  <si>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</si>
  <si>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</si>
  <si>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</si>
  <si>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</si>
  <si>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</si>
  <si>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</si>
  <si>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</si>
  <si>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</si>
  <si>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</si>
  <si>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</si>
  <si>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</si>
  <si>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</si>
  <si>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</si>
  <si>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</si>
  <si>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</si>
  <si>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</si>
  <si>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</si>
  <si>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</si>
  <si>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</si>
  <si>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</si>
  <si>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</si>
  <si>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</si>
  <si>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</si>
  <si>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</si>
  <si>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</si>
  <si>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</si>
  <si>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</si>
  <si>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</si>
  <si>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</si>
  <si>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</si>
  <si>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</si>
  <si>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</si>
  <si>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</si>
  <si>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</si>
  <si>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</si>
  <si>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</si>
  <si>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</si>
  <si>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</si>
  <si>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</si>
  <si>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</si>
  <si>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</si>
  <si>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</si>
  <si>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</si>
  <si>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</si>
  <si>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</si>
  <si>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</si>
  <si>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</si>
  <si>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</si>
  <si>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</si>
  <si>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</si>
  <si>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</si>
  <si>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</si>
  <si>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</si>
  <si>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</si>
  <si>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</si>
  <si>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</si>
  <si>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</si>
  <si>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</si>
  <si>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</si>
  <si>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</si>
  <si>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</si>
  <si>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</si>
  <si>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</si>
  <si>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</si>
  <si>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</si>
  <si>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</si>
  <si>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</si>
  <si>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</si>
  <si>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</si>
  <si>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</si>
  <si>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</si>
  <si>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</si>
  <si>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</si>
  <si>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</si>
  <si>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</si>
  <si>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</si>
  <si>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</si>
  <si>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</si>
  <si>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</si>
  <si>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</si>
  <si>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</si>
  <si>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</si>
  <si>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</si>
  <si>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</si>
  <si>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</si>
  <si>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</si>
  <si>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</si>
  <si>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</si>
  <si>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</si>
  <si>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</si>
  <si>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</si>
  <si>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</si>
  <si>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</si>
  <si>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</si>
  <si>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</si>
  <si>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</si>
  <si>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</si>
  <si>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</si>
  <si>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</si>
  <si>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</si>
  <si>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</si>
  <si>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</si>
  <si>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</si>
  <si>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</si>
  <si>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</si>
  <si>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</si>
  <si>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</si>
  <si>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</si>
  <si>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</si>
  <si>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</si>
  <si>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</si>
  <si>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</si>
  <si>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</si>
  <si>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</si>
  <si>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</si>
  <si>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</si>
  <si>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</si>
  <si>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</si>
  <si>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</si>
  <si>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</si>
  <si>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</si>
  <si>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</si>
  <si>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</si>
  <si>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</si>
  <si>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</si>
  <si>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</si>
  <si>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</si>
  <si>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</si>
  <si>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</si>
  <si>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</si>
  <si>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</si>
  <si>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</si>
  <si>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</si>
  <si>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</si>
  <si>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</si>
  <si>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</si>
  <si>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</si>
  <si>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</si>
  <si>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</si>
  <si>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</si>
  <si>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</si>
  <si>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</si>
  <si>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</si>
  <si>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</si>
  <si>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</si>
  <si>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</si>
  <si>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</si>
  <si>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</si>
  <si>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</si>
  <si>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</si>
  <si>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</si>
  <si>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</si>
  <si>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</si>
  <si>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</si>
  <si>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</si>
  <si>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</si>
  <si>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</si>
  <si>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</si>
  <si>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</si>
  <si>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</si>
  <si>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</si>
  <si>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</si>
  <si>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</si>
  <si>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</si>
  <si>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</si>
  <si>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</si>
  <si>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</si>
  <si>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</si>
  <si>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</si>
  <si>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</si>
  <si>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</si>
  <si>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</si>
  <si>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</si>
  <si>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</si>
  <si>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</si>
  <si>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</si>
  <si>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</si>
  <si>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</si>
  <si>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</si>
  <si>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</si>
  <si>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</si>
  <si>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</si>
  <si>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</si>
  <si>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</si>
  <si>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</si>
  <si>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</si>
  <si>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</si>
  <si>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</si>
  <si>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</si>
  <si>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</si>
  <si>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</si>
  <si>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</si>
  <si>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</si>
  <si>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</si>
  <si>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</si>
  <si>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</si>
  <si>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</si>
  <si>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</si>
  <si>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</si>
  <si>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</si>
  <si>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</si>
  <si>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</si>
  <si>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</si>
  <si>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</si>
  <si>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</si>
  <si>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</si>
  <si>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</si>
  <si>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</si>
  <si>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</si>
  <si>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</si>
  <si>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</si>
  <si>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</si>
  <si>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</si>
  <si>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</si>
  <si>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</si>
  <si>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</si>
  <si>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</si>
  <si>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</si>
  <si>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</si>
  <si>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</si>
  <si>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</si>
  <si>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</si>
  <si>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</si>
  <si>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</si>
  <si>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</si>
  <si>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</si>
  <si>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</si>
  <si>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</si>
  <si>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</si>
  <si>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</si>
  <si>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</si>
  <si>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</si>
  <si>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</si>
  <si>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</si>
  <si>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</si>
  <si>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</si>
  <si>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</si>
  <si>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</si>
  <si>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</si>
  <si>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</si>
  <si>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</si>
  <si>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</si>
  <si>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</si>
  <si>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</si>
  <si>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</si>
  <si>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</si>
  <si>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</si>
  <si>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</si>
  <si>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</si>
  <si>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</si>
  <si>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</si>
  <si>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</si>
  <si>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</si>
  <si>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</si>
  <si>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</si>
  <si>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</si>
  <si>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</si>
  <si>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</si>
  <si>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</si>
  <si>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</si>
  <si>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</si>
  <si>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</si>
  <si>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</si>
  <si>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</si>
  <si>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</si>
  <si>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</si>
  <si>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</si>
  <si>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</si>
  <si>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</si>
  <si>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</si>
  <si>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</si>
  <si>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</si>
  <si>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</si>
  <si>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</si>
  <si>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</si>
  <si>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</si>
  <si>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</si>
  <si>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</si>
  <si>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</si>
  <si>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</si>
  <si>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</si>
  <si>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</si>
  <si>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</si>
  <si>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</si>
  <si>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</si>
  <si>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</si>
  <si>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</si>
  <si>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</si>
  <si>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</si>
  <si>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</si>
  <si>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</si>
  <si>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</si>
  <si>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</si>
  <si>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</si>
  <si>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</si>
  <si>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</si>
  <si>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</si>
  <si>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</si>
  <si>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</si>
  <si>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</si>
  <si>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</si>
  <si>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</si>
  <si>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</si>
  <si>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</si>
  <si>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</si>
  <si>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</si>
  <si>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</si>
  <si>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</si>
  <si>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</si>
  <si>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</si>
  <si>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</si>
  <si>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</si>
  <si>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</si>
  <si>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</si>
  <si>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</si>
  <si>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</si>
  <si>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</si>
  <si>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</si>
  <si>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</si>
  <si>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</si>
  <si>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</si>
  <si>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</si>
  <si>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</si>
  <si>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</si>
  <si>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</si>
  <si>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</si>
  <si>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</si>
  <si>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</si>
  <si>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</si>
  <si>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</si>
  <si>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</si>
  <si>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</si>
  <si>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</si>
  <si>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</si>
  <si>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</si>
  <si>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</si>
  <si>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</si>
  <si>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</si>
  <si>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</si>
  <si>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</si>
  <si>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</si>
  <si>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</si>
  <si>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</si>
  <si>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</si>
  <si>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</si>
  <si>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</si>
  <si>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</si>
  <si>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</si>
  <si>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</si>
  <si>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</si>
  <si>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</si>
  <si>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</si>
  <si>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</si>
  <si>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</si>
  <si>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</si>
  <si>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</si>
  <si>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</si>
  <si>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</si>
  <si>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</si>
  <si>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</si>
  <si>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</si>
  <si>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</si>
  <si>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</si>
  <si>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</si>
  <si>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</si>
  <si>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</si>
  <si>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</si>
  <si>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</si>
  <si>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</si>
  <si>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</si>
  <si>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</si>
  <si>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</si>
  <si>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</si>
  <si>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</si>
  <si>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</si>
  <si>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</si>
  <si>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</si>
  <si>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</si>
  <si>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</si>
  <si>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</si>
  <si>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</si>
  <si>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</si>
  <si>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</si>
  <si>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</si>
  <si>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</si>
  <si>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</si>
  <si>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</si>
  <si>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</si>
  <si>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</si>
  <si>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</si>
  <si>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</si>
  <si>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</si>
  <si>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</si>
  <si>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</si>
  <si>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</si>
  <si>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</si>
  <si>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</si>
  <si>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</si>
  <si>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</si>
  <si>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</si>
  <si>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</si>
  <si>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</si>
  <si>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</si>
  <si>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</si>
  <si>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</si>
  <si>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</si>
  <si>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</si>
  <si>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</si>
  <si>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</si>
  <si>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</si>
  <si>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</si>
  <si>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</si>
  <si>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</si>
  <si>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</si>
  <si>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</si>
  <si>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</si>
  <si>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</si>
  <si>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</si>
  <si>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</si>
  <si>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</si>
  <si>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</si>
  <si>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</si>
  <si>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</si>
  <si>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</si>
  <si>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</si>
  <si>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</si>
  <si>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</si>
  <si>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</si>
  <si>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</si>
  <si>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</si>
  <si>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</si>
  <si>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</si>
  <si>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</si>
  <si>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</si>
  <si>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</si>
  <si>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</si>
  <si>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</si>
  <si>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</si>
  <si>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</si>
  <si>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</si>
  <si>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</si>
  <si>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</si>
  <si>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</si>
  <si>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</si>
  <si>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</si>
  <si>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</si>
  <si>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</si>
  <si>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</si>
  <si>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</si>
  <si>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</si>
  <si>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</si>
  <si>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</si>
  <si>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</si>
  <si>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</si>
  <si>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</si>
  <si>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</si>
  <si>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</si>
  <si>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</si>
  <si>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</si>
  <si>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</si>
  <si>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</si>
  <si>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</si>
  <si>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</si>
  <si>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</si>
  <si>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</si>
  <si>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</si>
  <si>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</si>
  <si>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</si>
  <si>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</si>
  <si>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</si>
  <si>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</si>
  <si>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</si>
  <si>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</si>
  <si>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</si>
  <si>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</si>
  <si>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</si>
  <si>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</si>
  <si>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</si>
  <si>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</si>
  <si>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</si>
  <si>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</si>
  <si>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</si>
  <si>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</si>
  <si>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</si>
  <si>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</si>
  <si>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</si>
  <si>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</si>
  <si>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</si>
  <si>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</si>
  <si>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</si>
  <si>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</si>
  <si>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</si>
  <si>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</si>
  <si>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</si>
  <si>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</si>
  <si>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</si>
  <si>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</si>
  <si>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</si>
  <si>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</si>
  <si>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</si>
  <si>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</si>
  <si>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</si>
  <si>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</si>
  <si>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</si>
  <si>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</si>
  <si>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</si>
  <si>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</si>
  <si>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</si>
  <si>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</si>
  <si>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</si>
  <si>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</si>
  <si>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</si>
  <si>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</si>
  <si>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</si>
  <si>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</si>
  <si>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</si>
  <si>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</si>
  <si>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</si>
  <si>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</si>
  <si>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</si>
  <si>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</si>
  <si>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</si>
  <si>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</si>
  <si>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</si>
  <si>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</si>
  <si>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</si>
  <si>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</si>
  <si>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</si>
  <si>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</si>
  <si>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</si>
  <si>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</si>
  <si>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</si>
  <si>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</si>
  <si>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</si>
  <si>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</si>
  <si>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</si>
  <si>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</si>
  <si>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</si>
  <si>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</si>
  <si>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</si>
  <si>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</si>
  <si>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</si>
  <si>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</si>
  <si>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</si>
  <si>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</si>
  <si>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</si>
  <si>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</si>
  <si>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</si>
  <si>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</si>
  <si>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</si>
  <si>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</si>
  <si>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</si>
  <si>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</si>
  <si>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</si>
  <si>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</si>
  <si>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</si>
  <si>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</si>
  <si>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</si>
  <si>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</si>
  <si>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</si>
  <si>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</si>
  <si>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</si>
  <si>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</si>
  <si>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</si>
  <si>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</si>
  <si>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</si>
  <si>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</si>
  <si>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</si>
  <si>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</si>
  <si>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</si>
  <si>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</si>
  <si>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</si>
  <si>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</si>
  <si>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</si>
  <si>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</si>
  <si>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</si>
  <si>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</si>
  <si>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</si>
  <si>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</si>
  <si>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</si>
  <si>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</si>
  <si>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</si>
  <si>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</si>
  <si>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</si>
  <si>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</si>
  <si>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</si>
  <si>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</si>
  <si>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</si>
  <si>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</si>
  <si>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</si>
  <si>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</si>
  <si>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</si>
  <si>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</si>
  <si>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</si>
  <si>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</si>
  <si>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</si>
  <si>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</si>
  <si>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</si>
  <si>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</si>
  <si>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</si>
  <si>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</si>
  <si>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</si>
  <si>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</si>
  <si>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</si>
  <si>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</si>
  <si>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</si>
  <si>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</si>
  <si>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</si>
  <si>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</si>
  <si>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</si>
  <si>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</si>
  <si>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</si>
  <si>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</si>
  <si>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</si>
  <si>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</si>
  <si>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</si>
  <si>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</si>
  <si>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</si>
  <si>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</si>
  <si>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</si>
  <si>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</si>
  <si>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</si>
  <si>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</si>
  <si>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</si>
  <si>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</si>
  <si>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</si>
  <si>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</si>
  <si>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</si>
  <si>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</si>
  <si>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</si>
  <si>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</si>
  <si>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</si>
  <si>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</si>
  <si>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</si>
  <si>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</si>
  <si>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</si>
  <si>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</si>
  <si>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</si>
  <si>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</si>
  <si>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</si>
  <si>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</si>
  <si>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</si>
  <si>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</si>
  <si>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</si>
  <si>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</si>
  <si>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</si>
  <si>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</si>
  <si>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</si>
  <si>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</si>
  <si>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</si>
  <si>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</si>
  <si>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</si>
  <si>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</si>
  <si>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</si>
  <si>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</si>
  <si>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</si>
  <si>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</si>
  <si>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</si>
  <si>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</si>
  <si>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</si>
  <si>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</si>
  <si>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</si>
  <si>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</si>
  <si>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</si>
  <si>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</si>
  <si>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</si>
  <si>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</si>
  <si>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</si>
  <si>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</si>
  <si>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</si>
  <si>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</si>
  <si>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</si>
  <si>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</si>
  <si>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</si>
  <si>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</si>
  <si>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</si>
  <si>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</si>
  <si>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</si>
  <si>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</si>
  <si>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</si>
  <si>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</si>
  <si>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</si>
  <si>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</si>
  <si>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</si>
  <si>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</si>
  <si>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</si>
  <si>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</si>
  <si>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</si>
  <si>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</si>
  <si>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</si>
  <si>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</si>
  <si>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</si>
  <si>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</si>
  <si>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</si>
  <si>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</si>
  <si>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</si>
  <si>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</si>
  <si>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</si>
  <si>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</si>
  <si>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</si>
  <si>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</si>
  <si>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</si>
  <si>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</si>
  <si>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</si>
  <si>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</si>
  <si>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</si>
  <si>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</si>
  <si>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</si>
  <si>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</si>
  <si>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</si>
  <si>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</si>
  <si>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</si>
  <si>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</si>
  <si>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</si>
  <si>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</si>
  <si>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</si>
  <si>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</si>
  <si>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</si>
  <si>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</si>
  <si>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</si>
  <si>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</si>
  <si>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</si>
  <si>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</si>
  <si>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</si>
  <si>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</si>
  <si>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</si>
  <si>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</si>
  <si>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</si>
  <si>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</si>
  <si>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</si>
  <si>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</si>
  <si>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</si>
  <si>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</si>
  <si>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</si>
  <si>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</si>
  <si>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</si>
  <si>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</si>
  <si>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</si>
  <si>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</si>
  <si>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</si>
  <si>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</si>
  <si>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</si>
  <si>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</si>
  <si>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</si>
  <si>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</si>
  <si>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</si>
  <si>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</si>
  <si>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</si>
  <si>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</si>
  <si>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</si>
  <si>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</si>
  <si>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</si>
  <si>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</si>
  <si>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</si>
  <si>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</si>
  <si>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</si>
  <si>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</si>
  <si>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</si>
  <si>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</si>
  <si>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</si>
  <si>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</si>
  <si>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</si>
  <si>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</si>
  <si>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</si>
  <si>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</si>
  <si>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</si>
  <si>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</si>
  <si>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</si>
  <si>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</si>
  <si>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</si>
  <si>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</si>
  <si>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</si>
  <si>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</si>
  <si>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</si>
  <si>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</si>
  <si>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</si>
  <si>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</si>
  <si>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</si>
  <si>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</si>
  <si>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</si>
  <si>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</si>
  <si>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</si>
  <si>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</si>
  <si>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</si>
  <si>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</si>
  <si>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</si>
  <si>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</si>
  <si>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</si>
  <si>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</si>
  <si>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</si>
  <si>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</si>
  <si>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</si>
  <si>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</si>
  <si>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</si>
  <si>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</si>
  <si>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</si>
  <si>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</si>
  <si>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</si>
  <si>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</si>
  <si>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</si>
  <si>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</si>
  <si>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</si>
  <si>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</si>
  <si>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</si>
  <si>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</si>
  <si>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</si>
  <si>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</si>
  <si>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</si>
  <si>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</si>
  <si>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</si>
  <si>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</si>
  <si>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</si>
  <si>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</si>
  <si>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</si>
  <si>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</si>
  <si>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</si>
  <si>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</si>
  <si>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</si>
  <si>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</si>
  <si>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</si>
  <si>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</si>
  <si>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</si>
  <si>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</si>
  <si>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</si>
  <si>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</si>
  <si>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</si>
  <si>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</si>
  <si>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</si>
  <si>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</si>
  <si>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</si>
  <si>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</si>
  <si>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</si>
  <si>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</si>
  <si>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</si>
  <si>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</si>
  <si>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</si>
  <si>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</si>
  <si>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</si>
  <si>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</si>
  <si>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</si>
  <si>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</si>
  <si>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</si>
  <si>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</si>
  <si>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</si>
  <si>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</si>
  <si>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</si>
  <si>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</si>
  <si>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</si>
  <si>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</si>
  <si>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</si>
  <si>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</si>
  <si>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</si>
  <si>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</si>
  <si>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</si>
  <si>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</si>
  <si>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</si>
  <si>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</si>
  <si>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</si>
  <si>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</si>
  <si>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</si>
  <si>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</si>
  <si>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</si>
  <si>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</si>
  <si>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</si>
  <si>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</si>
  <si>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</si>
  <si>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</si>
  <si>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</si>
  <si>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</si>
  <si>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</si>
  <si>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</si>
  <si>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</si>
  <si>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</si>
  <si>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</si>
  <si>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</si>
  <si>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</si>
  <si>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</si>
  <si>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</si>
  <si>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</si>
  <si>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</si>
  <si>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</si>
  <si>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</si>
  <si>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</si>
  <si>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</si>
  <si>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</si>
  <si>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</si>
  <si>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</si>
  <si>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</si>
  <si>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</si>
  <si>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</si>
  <si>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</si>
  <si>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</si>
  <si>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</si>
  <si>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</si>
  <si>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</si>
  <si>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</si>
  <si>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</si>
  <si>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</si>
  <si>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</si>
  <si>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</si>
  <si>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</si>
  <si>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</si>
  <si>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</si>
  <si>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</si>
  <si>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</si>
  <si>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</si>
  <si>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</si>
  <si>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</si>
  <si>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</si>
  <si>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</si>
  <si>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</si>
  <si>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</si>
  <si>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</si>
  <si>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</si>
  <si>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</si>
  <si>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</si>
  <si>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</si>
  <si>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</si>
  <si>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</si>
  <si>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</si>
  <si>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</si>
  <si>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</si>
  <si>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</si>
  <si>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</si>
  <si>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</si>
  <si>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</si>
  <si>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</si>
  <si>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</si>
  <si>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</si>
  <si>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</si>
  <si>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</si>
  <si>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</si>
  <si>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</si>
  <si>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</si>
  <si>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</si>
  <si>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</si>
  <si>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</si>
  <si>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</si>
  <si>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</si>
  <si>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</si>
  <si>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</si>
  <si>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</si>
  <si>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</si>
  <si>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</si>
  <si>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</si>
  <si>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</si>
  <si>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</si>
  <si>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</si>
  <si>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</si>
  <si>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</si>
  <si>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</si>
  <si>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</si>
  <si>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</si>
  <si>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</si>
  <si>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</si>
  <si>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</si>
  <si>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</si>
  <si>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</si>
  <si>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</si>
  <si>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</si>
  <si>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</si>
  <si>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</si>
  <si>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</si>
  <si>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</si>
  <si>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</si>
  <si>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</si>
  <si>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</si>
  <si>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</si>
  <si>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</si>
  <si>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</si>
  <si>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</si>
  <si>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</si>
  <si>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</si>
  <si>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</si>
  <si>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</si>
  <si>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</si>
  <si>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</si>
  <si>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</si>
  <si>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</si>
  <si>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</si>
  <si>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</si>
  <si>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</si>
  <si>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</si>
  <si>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</si>
  <si>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</si>
  <si>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</si>
  <si>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</si>
  <si>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</si>
  <si>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</si>
  <si>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</si>
  <si>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</si>
  <si>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</si>
  <si>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</si>
  <si>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</si>
  <si>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</si>
  <si>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</si>
  <si>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</si>
  <si>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</si>
  <si>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</si>
  <si>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</si>
  <si>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</si>
  <si>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</si>
  <si>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</si>
  <si>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</si>
  <si>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</si>
  <si>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</si>
  <si>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</si>
  <si>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</si>
  <si>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</si>
  <si>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</si>
  <si>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</si>
  <si>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</si>
  <si>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</si>
  <si>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</si>
  <si>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</si>
  <si>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</si>
  <si>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</si>
  <si>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</si>
  <si>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</si>
  <si>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</si>
  <si>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</si>
  <si>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</si>
  <si>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</si>
  <si>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</si>
  <si>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</si>
  <si>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</si>
  <si>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</si>
  <si>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</si>
  <si>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</si>
  <si>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</si>
  <si>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</si>
  <si>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</si>
  <si>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</si>
  <si>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</si>
  <si>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</si>
  <si>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</si>
  <si>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</si>
  <si>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</si>
  <si>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</si>
  <si>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</si>
  <si>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</si>
  <si>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</si>
  <si>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</si>
  <si>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</si>
  <si>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</si>
  <si>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</si>
  <si>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</si>
  <si>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</si>
  <si>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</si>
  <si>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</si>
  <si>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</si>
  <si>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</si>
  <si>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</si>
  <si>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</si>
  <si>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</si>
  <si>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</si>
  <si>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</si>
  <si>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</si>
  <si>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</si>
  <si>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</si>
  <si>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</si>
  <si>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</si>
  <si>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</si>
  <si>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</si>
  <si>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</si>
  <si>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</si>
  <si>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</si>
  <si>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</si>
  <si>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</si>
  <si>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</si>
  <si>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</si>
  <si>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</si>
  <si>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</si>
  <si>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</si>
  <si>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</si>
  <si>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</si>
  <si>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</si>
  <si>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</si>
  <si>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</si>
  <si>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</si>
  <si>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</si>
  <si>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</si>
  <si>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</si>
  <si>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</si>
  <si>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</si>
  <si>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</si>
  <si>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</si>
  <si>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</si>
  <si>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</si>
  <si>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</si>
  <si>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</si>
  <si>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</si>
  <si>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</si>
  <si>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</si>
  <si>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</si>
  <si>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</si>
  <si>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</si>
  <si>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</si>
  <si>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</si>
  <si>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</si>
  <si>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</si>
  <si>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</si>
  <si>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</si>
  <si>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</si>
  <si>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</si>
  <si>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</si>
  <si>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</si>
  <si>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</si>
  <si>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</si>
  <si>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</si>
  <si>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</si>
  <si>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</si>
  <si>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</si>
  <si>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</si>
  <si>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</si>
  <si>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</si>
  <si>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</si>
  <si>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</si>
  <si>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</si>
  <si>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</si>
  <si>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</si>
  <si>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</si>
  <si>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</si>
  <si>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</si>
  <si>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</si>
  <si>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</si>
  <si>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</si>
  <si>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</si>
  <si>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</si>
  <si>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</si>
  <si>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</si>
  <si>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</si>
  <si>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</si>
  <si>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</si>
  <si>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</si>
  <si>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</si>
  <si>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</si>
  <si>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</si>
  <si>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</si>
  <si>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</si>
  <si>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</si>
  <si>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</si>
  <si>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</si>
  <si>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</si>
  <si>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</si>
  <si>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</si>
  <si>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</si>
  <si>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</si>
  <si>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</si>
  <si>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</si>
  <si>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</si>
  <si>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</si>
  <si>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</si>
  <si>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</si>
  <si>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</si>
  <si>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</si>
  <si>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</si>
  <si>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</si>
  <si>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</si>
  <si>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</si>
  <si>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</si>
  <si>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</si>
  <si>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</si>
  <si>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</si>
  <si>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</si>
  <si>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</si>
  <si>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</si>
  <si>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</si>
  <si>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</si>
  <si>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</si>
  <si>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</si>
  <si>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</si>
  <si>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</si>
  <si>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</si>
  <si>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</si>
  <si>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</si>
  <si>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</si>
  <si>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</si>
  <si>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</si>
  <si>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</si>
  <si>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</si>
  <si>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</si>
  <si>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</si>
  <si>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</si>
  <si>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</si>
  <si>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</si>
  <si>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</si>
  <si>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</si>
  <si>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</si>
  <si>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</si>
  <si>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</si>
  <si>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</si>
  <si>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</si>
  <si>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</si>
  <si>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</si>
  <si>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</si>
  <si>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</si>
  <si>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</si>
  <si>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</si>
  <si>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</si>
  <si>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</si>
  <si>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</si>
  <si>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</si>
  <si>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</si>
  <si>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</si>
  <si>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</si>
  <si>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</si>
  <si>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</si>
  <si>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</si>
  <si>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</si>
  <si>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</si>
  <si>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</si>
  <si>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</si>
  <si>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</si>
  <si>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</si>
  <si>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</si>
  <si>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</si>
  <si>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</si>
  <si>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</si>
  <si>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</si>
  <si>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</si>
  <si>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</si>
  <si>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</si>
  <si>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</si>
  <si>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</si>
  <si>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</si>
  <si>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</si>
  <si>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</si>
  <si>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</si>
  <si>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</si>
  <si>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</si>
  <si>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</si>
  <si>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</si>
  <si>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</si>
  <si>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</si>
  <si>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</si>
  <si>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</si>
  <si>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</si>
  <si>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</si>
  <si>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</si>
  <si>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</si>
  <si>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</si>
  <si>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</si>
  <si>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</si>
  <si>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</si>
  <si>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</si>
  <si>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</si>
  <si>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</si>
  <si>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</si>
  <si>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</si>
  <si>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</si>
  <si>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</si>
  <si>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</si>
  <si>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</si>
  <si>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</si>
  <si>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</si>
  <si>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</si>
  <si>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</si>
  <si>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</si>
  <si>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</si>
  <si>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</si>
  <si>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</si>
  <si>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</si>
  <si>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</si>
  <si>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</si>
  <si>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</si>
  <si>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</si>
  <si>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</si>
  <si>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</si>
  <si>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</si>
  <si>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</si>
  <si>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</si>
  <si>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</si>
  <si>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</si>
  <si>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</si>
  <si>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</si>
  <si>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</si>
  <si>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</si>
  <si>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</si>
  <si>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</si>
  <si>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</si>
  <si>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</si>
  <si>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</si>
  <si>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</si>
  <si>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</si>
  <si>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</si>
  <si>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</si>
  <si>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</si>
  <si>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</si>
  <si>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</si>
  <si>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</si>
  <si>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</si>
  <si>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</si>
  <si>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</si>
  <si>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</si>
  <si>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</si>
  <si>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</si>
  <si>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</si>
  <si>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</si>
  <si>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</si>
  <si>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</si>
  <si>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</si>
  <si>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</si>
  <si>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</si>
  <si>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</si>
  <si>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</si>
  <si>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</si>
  <si>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</si>
  <si>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</si>
  <si>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</si>
  <si>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</si>
  <si>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</si>
  <si>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</si>
  <si>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</si>
  <si>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</si>
  <si>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</si>
  <si>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</si>
  <si>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</si>
  <si>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</si>
  <si>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</si>
  <si>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</si>
  <si>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</si>
  <si>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</si>
  <si>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</si>
  <si>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</si>
  <si>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</si>
  <si>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</si>
  <si>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</si>
  <si>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</si>
  <si>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</si>
  <si>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</si>
  <si>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</si>
  <si>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</si>
  <si>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</si>
  <si>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</si>
  <si>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</si>
  <si>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</si>
  <si>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</si>
  <si>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</si>
  <si>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</si>
  <si>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</si>
  <si>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</si>
  <si>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</si>
  <si>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</si>
  <si>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</si>
  <si>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</si>
  <si>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</si>
  <si>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</si>
  <si>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</si>
  <si>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</si>
  <si>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</si>
  <si>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</si>
  <si>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</si>
  <si>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</si>
  <si>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</si>
  <si>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</si>
  <si>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</si>
  <si>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</si>
  <si>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</si>
  <si>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</si>
  <si>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</si>
  <si>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</si>
  <si>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</si>
  <si>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</si>
  <si>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</si>
  <si>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</si>
  <si>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</si>
  <si>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</si>
  <si>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</si>
  <si>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</si>
  <si>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</si>
  <si>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</si>
  <si>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</si>
  <si>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</si>
  <si>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</si>
  <si>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</si>
  <si>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</si>
  <si>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</si>
  <si>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</si>
  <si>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</si>
  <si>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</si>
  <si>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</si>
  <si>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</si>
  <si>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</si>
  <si>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</si>
  <si>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</si>
  <si>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</si>
  <si>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</si>
  <si>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</si>
  <si>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</si>
  <si>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</si>
  <si>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</si>
  <si>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</si>
  <si>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</si>
  <si>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</si>
  <si>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</si>
  <si>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</si>
  <si>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</si>
  <si>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</si>
  <si>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</si>
  <si>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</si>
  <si>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</si>
  <si>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</si>
  <si>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</si>
  <si>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</si>
  <si>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</si>
  <si>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</si>
  <si>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</si>
  <si>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</si>
  <si>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</si>
  <si>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</si>
  <si>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</si>
  <si>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</si>
  <si>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</si>
  <si>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</si>
  <si>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</si>
  <si>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</si>
  <si>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</si>
  <si>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</si>
  <si>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</si>
  <si>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</si>
  <si>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</si>
  <si>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</si>
  <si>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</si>
  <si>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</si>
  <si>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</si>
  <si>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</si>
  <si>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</si>
  <si>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</si>
  <si>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</si>
  <si>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</si>
  <si>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</si>
  <si>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</si>
  <si>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</si>
  <si>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</si>
  <si>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</si>
  <si>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</si>
  <si>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</si>
  <si>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</si>
  <si>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</si>
  <si>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</si>
  <si>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</si>
  <si>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</si>
  <si>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</si>
  <si>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</si>
  <si>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</si>
  <si>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</si>
  <si>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</si>
  <si>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</si>
  <si>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</si>
  <si>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</si>
  <si>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</si>
  <si>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</si>
  <si>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</si>
  <si>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</si>
  <si>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</si>
  <si>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</si>
  <si>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</si>
  <si>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</si>
  <si>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</si>
  <si>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</si>
  <si>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</si>
  <si>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</si>
  <si>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</si>
  <si>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</si>
  <si>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</si>
  <si>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</si>
  <si>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</si>
  <si>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</si>
  <si>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</si>
  <si>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</si>
  <si>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</si>
  <si>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</si>
  <si>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</si>
  <si>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</si>
  <si>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</si>
  <si>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</si>
  <si>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</si>
  <si>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</si>
  <si>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</si>
  <si>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</si>
  <si>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</si>
  <si>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</si>
  <si>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</si>
  <si>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</si>
  <si>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</si>
  <si>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</si>
  <si>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</si>
  <si>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</si>
  <si>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</si>
  <si>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</si>
  <si>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</si>
  <si>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</si>
  <si>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</si>
  <si>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</si>
  <si>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</si>
  <si>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</si>
  <si>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</si>
  <si>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</si>
  <si>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</si>
  <si>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</si>
  <si>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</si>
  <si>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</si>
  <si>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</si>
  <si>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</si>
  <si>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</si>
  <si>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</si>
  <si>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</si>
  <si>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</si>
  <si>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</si>
  <si>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</si>
  <si>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</si>
  <si>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</si>
  <si>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</si>
  <si>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</si>
  <si>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</si>
  <si>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</si>
  <si>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</si>
  <si>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</si>
  <si>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</si>
  <si>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</si>
  <si>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</si>
  <si>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</si>
  <si>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</si>
  <si>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</si>
  <si>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</si>
  <si>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</si>
  <si>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</si>
  <si>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</si>
  <si>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</si>
  <si>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</si>
  <si>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</si>
  <si>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</si>
  <si>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</si>
  <si>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</si>
  <si>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</si>
  <si>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</si>
  <si>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</si>
  <si>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</si>
  <si>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</si>
  <si>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</si>
  <si>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</si>
  <si>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</si>
  <si>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</si>
  <si>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</si>
  <si>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</si>
  <si>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</si>
  <si>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</si>
  <si>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</si>
  <si>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</si>
  <si>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</si>
  <si>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</si>
  <si>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</si>
  <si>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</si>
  <si>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</si>
  <si>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</si>
  <si>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</si>
  <si>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</si>
  <si>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</si>
  <si>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</si>
  <si>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</si>
  <si>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</si>
  <si>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</si>
  <si>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</si>
  <si>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</si>
  <si>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</si>
  <si>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</si>
  <si>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</si>
  <si>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</si>
  <si>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</si>
  <si>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</si>
  <si>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</si>
  <si>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</si>
  <si>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</si>
  <si>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</si>
  <si>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</si>
  <si>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</si>
  <si>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</si>
  <si>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</si>
  <si>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</si>
  <si>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</si>
  <si>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</si>
  <si>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</si>
  <si>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</si>
  <si>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</si>
  <si>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</si>
  <si>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</si>
  <si>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</si>
  <si>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</si>
  <si>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</si>
  <si>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</si>
  <si>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</si>
  <si>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</si>
  <si>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</si>
  <si>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</si>
  <si>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</si>
  <si>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</si>
  <si>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</si>
  <si>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</si>
  <si>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</si>
  <si>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</si>
  <si>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</si>
  <si>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</si>
  <si>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</si>
  <si>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</si>
  <si>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</si>
  <si>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</si>
  <si>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</si>
  <si>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</si>
  <si>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</si>
  <si>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</si>
  <si>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</si>
  <si>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</si>
  <si>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</si>
  <si>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</si>
  <si>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</si>
  <si>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</si>
  <si>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</si>
  <si>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</si>
  <si>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</si>
  <si>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</si>
  <si>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</si>
  <si>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</si>
  <si>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</si>
  <si>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</si>
  <si>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</si>
  <si>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</si>
  <si>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</si>
  <si>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</si>
  <si>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</si>
  <si>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</si>
  <si>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</si>
  <si>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</si>
  <si>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</si>
  <si>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</si>
  <si>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</si>
  <si>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</si>
  <si>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</si>
  <si>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</si>
  <si>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</si>
  <si>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</si>
  <si>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</si>
  <si>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</si>
  <si>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</si>
  <si>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</si>
  <si>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</si>
  <si>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</si>
  <si>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</si>
  <si>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</si>
  <si>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</si>
  <si>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</si>
  <si>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</si>
  <si>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</si>
  <si>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</si>
  <si>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</si>
  <si>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</si>
  <si>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</si>
  <si>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</si>
  <si>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</si>
  <si>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</si>
  <si>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</si>
  <si>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</si>
  <si>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</si>
  <si>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</si>
  <si>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</si>
  <si>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</si>
  <si>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</si>
  <si>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</si>
  <si>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</si>
  <si>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</si>
  <si>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</si>
  <si>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</si>
  <si>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</si>
  <si>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</si>
  <si>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</si>
  <si>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</si>
  <si>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</si>
  <si>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</si>
  <si>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</si>
  <si>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</si>
  <si>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</si>
  <si>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</si>
  <si>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</si>
  <si>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</si>
  <si>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</si>
  <si>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</si>
  <si>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</si>
  <si>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</si>
  <si>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</si>
  <si>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</si>
  <si>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</si>
  <si>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</si>
  <si>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</si>
  <si>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</si>
  <si>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</si>
  <si>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</si>
  <si>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</si>
  <si>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</si>
  <si>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</si>
  <si>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</si>
  <si>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</si>
  <si>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</si>
  <si>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</si>
  <si>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</si>
  <si>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</si>
  <si>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</si>
  <si>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</si>
  <si>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</si>
  <si>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</si>
  <si>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</si>
  <si>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</si>
  <si>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</si>
  <si>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</si>
  <si>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</si>
  <si>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</si>
  <si>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</si>
  <si>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</si>
  <si>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</si>
  <si>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</si>
  <si>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</si>
  <si>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</si>
  <si>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</si>
  <si>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</si>
  <si>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</si>
  <si>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</si>
  <si>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</si>
  <si>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</si>
  <si>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</si>
  <si>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</si>
  <si>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</si>
  <si>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</si>
  <si>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</si>
  <si>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</si>
  <si>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</si>
  <si>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</si>
  <si>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</si>
  <si>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</si>
  <si>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</si>
  <si>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</si>
  <si>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</si>
  <si>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</si>
  <si>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</si>
  <si>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</si>
  <si>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</si>
  <si>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</si>
  <si>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</si>
  <si>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</si>
  <si>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</si>
  <si>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</si>
  <si>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</si>
  <si>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</si>
  <si>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</si>
  <si>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</si>
  <si>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</si>
  <si>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</si>
  <si>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</si>
  <si>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</si>
  <si>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</si>
  <si>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</si>
  <si>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</si>
  <si>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</si>
  <si>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</si>
  <si>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</si>
  <si>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</si>
  <si>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</si>
  <si>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</si>
  <si>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</si>
  <si>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</si>
  <si>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</si>
  <si>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</si>
  <si>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</si>
  <si>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</si>
  <si>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</si>
  <si>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</si>
  <si>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</si>
  <si>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</si>
  <si>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</si>
  <si>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</si>
  <si>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</si>
  <si>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</si>
  <si>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</si>
  <si>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</si>
  <si>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</si>
  <si>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</si>
  <si>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</si>
  <si>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</si>
  <si>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</si>
  <si>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</si>
  <si>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</si>
  <si>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</si>
  <si>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</si>
  <si>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</si>
  <si>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</si>
  <si>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</si>
  <si>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</si>
  <si>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</si>
  <si>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</si>
  <si>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</si>
  <si>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</si>
  <si>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</si>
  <si>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</si>
  <si>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</si>
  <si>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</si>
  <si>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</si>
  <si>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</si>
  <si>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</si>
  <si>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</si>
  <si>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</si>
  <si>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</si>
  <si>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</si>
  <si>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</si>
  <si>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</si>
  <si>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</si>
  <si>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</si>
  <si>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</si>
  <si>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</si>
  <si>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</si>
  <si>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</si>
  <si>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</si>
  <si>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</si>
  <si>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</si>
  <si>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</si>
  <si>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</si>
  <si>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</si>
  <si>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</si>
  <si>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</si>
  <si>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</si>
  <si>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</si>
  <si>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</si>
  <si>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</si>
  <si>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</si>
  <si>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</si>
  <si>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</si>
  <si>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</si>
  <si>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</si>
  <si>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</si>
  <si>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</si>
  <si>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</si>
  <si>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</si>
  <si>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</si>
  <si>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</si>
  <si>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</si>
  <si>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</si>
  <si>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</si>
  <si>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</si>
  <si>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</si>
  <si>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</si>
  <si>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</si>
  <si>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</si>
  <si>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</si>
  <si>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</si>
  <si>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</si>
  <si>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</si>
  <si>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</si>
  <si>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</si>
  <si>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</si>
  <si>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</si>
  <si>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</si>
  <si>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</si>
  <si>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</si>
  <si>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</si>
  <si>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</si>
  <si>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</si>
  <si>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</si>
  <si>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</si>
  <si>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</si>
  <si>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</si>
  <si>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</si>
  <si>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</si>
  <si>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</si>
  <si>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</si>
  <si>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</si>
  <si>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</si>
  <si>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</si>
  <si>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</si>
  <si>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</si>
  <si>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</si>
  <si>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</si>
  <si>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</si>
  <si>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</si>
  <si>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</si>
  <si>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</si>
  <si>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</si>
  <si>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</si>
  <si>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</si>
  <si>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</si>
  <si>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</si>
  <si>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</si>
  <si>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</si>
  <si>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</si>
  <si>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</si>
  <si>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</si>
  <si>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</si>
  <si>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</si>
  <si>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</si>
  <si>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</si>
  <si>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</si>
  <si>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</si>
  <si>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</si>
  <si>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</si>
  <si>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</si>
  <si>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</si>
  <si>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</si>
  <si>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</si>
  <si>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</si>
  <si>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</si>
  <si>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</si>
  <si>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</si>
  <si>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</si>
  <si>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</si>
  <si>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</si>
  <si>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</si>
  <si>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</si>
  <si>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</si>
  <si>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</si>
  <si>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</si>
  <si>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</si>
  <si>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</si>
  <si>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</si>
  <si>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</si>
  <si>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</si>
  <si>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</si>
  <si>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</si>
  <si>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</si>
  <si>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</si>
  <si>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</si>
  <si>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</si>
  <si>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</si>
  <si>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</si>
  <si>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</si>
  <si>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</si>
  <si>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</si>
  <si>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</si>
  <si>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</si>
  <si>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</si>
  <si>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</si>
  <si>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</si>
  <si>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</si>
  <si>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</si>
  <si>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</si>
  <si>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</si>
  <si>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</si>
  <si>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</si>
  <si>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</si>
  <si>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</si>
  <si>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</si>
  <si>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</si>
  <si>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</si>
  <si>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</si>
  <si>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</si>
  <si>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</si>
  <si>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</si>
  <si>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</si>
  <si>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</si>
  <si>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</si>
  <si>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</si>
  <si>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</si>
  <si>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</si>
  <si>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</si>
  <si>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</si>
  <si>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</si>
  <si>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</si>
  <si>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</si>
  <si>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</si>
  <si>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</si>
  <si>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</si>
  <si>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</si>
  <si>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</si>
  <si>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</si>
  <si>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</si>
  <si>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</si>
  <si>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</si>
  <si>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</si>
  <si>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</si>
  <si>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</si>
  <si>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</si>
  <si>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</si>
  <si>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</si>
  <si>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</si>
  <si>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</si>
  <si>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</si>
  <si>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</si>
  <si>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</si>
  <si>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</si>
  <si>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</si>
  <si>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</si>
  <si>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</si>
  <si>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</si>
  <si>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</si>
  <si>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</si>
  <si>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</si>
  <si>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</si>
  <si>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</si>
  <si>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</si>
  <si>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</si>
  <si>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</si>
  <si>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</si>
  <si>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</si>
  <si>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</si>
  <si>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</si>
  <si>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</si>
  <si>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</si>
  <si>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</si>
  <si>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</si>
  <si>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</si>
  <si>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</si>
  <si>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</si>
  <si>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</si>
  <si>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</si>
  <si>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</si>
  <si>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</si>
  <si>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</si>
  <si>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</si>
  <si>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</si>
  <si>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</si>
  <si>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</si>
  <si>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</si>
  <si>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</si>
  <si>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</si>
  <si>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</si>
  <si>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</si>
  <si>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</si>
  <si>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</si>
  <si>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</si>
  <si>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</si>
  <si>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</si>
  <si>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</si>
  <si>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</si>
  <si>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</si>
  <si>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</si>
  <si>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</si>
  <si>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</si>
  <si>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</si>
  <si>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</si>
  <si>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</si>
  <si>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</si>
  <si>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</si>
  <si>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</si>
  <si>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</si>
  <si>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</si>
  <si>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</si>
  <si>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</si>
  <si>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</si>
  <si>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</si>
  <si>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</si>
  <si>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</si>
  <si>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</si>
  <si>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</si>
  <si>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</si>
  <si>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</si>
  <si>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</si>
  <si>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</si>
  <si>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</si>
  <si>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</si>
  <si>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</si>
  <si>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</si>
  <si>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</si>
  <si>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</si>
  <si>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</si>
  <si>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</si>
  <si>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</si>
  <si>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</si>
  <si>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</si>
  <si>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</si>
  <si>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</si>
  <si>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</si>
  <si>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</si>
  <si>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</si>
  <si>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</si>
  <si>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</si>
  <si>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</si>
  <si>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</si>
  <si>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</si>
  <si>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</si>
  <si>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</si>
  <si>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</si>
  <si>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</si>
  <si>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</si>
  <si>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</si>
  <si>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</si>
  <si>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</si>
  <si>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</si>
  <si>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</si>
  <si>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</si>
  <si>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</si>
  <si>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</si>
  <si>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</si>
  <si>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</si>
  <si>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</si>
  <si>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</si>
  <si>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</si>
  <si>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</si>
  <si>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</si>
  <si>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</si>
  <si>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</si>
  <si>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</si>
  <si>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</si>
  <si>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</si>
  <si>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</si>
  <si>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</si>
  <si>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</si>
  <si>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</si>
  <si>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</si>
  <si>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</si>
  <si>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</si>
  <si>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</si>
  <si>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</si>
  <si>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</si>
  <si>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</si>
  <si>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</si>
  <si>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</si>
  <si>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</si>
  <si>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</si>
  <si>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</si>
  <si>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</si>
  <si>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</si>
  <si>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</si>
  <si>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</si>
  <si>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</si>
  <si>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</si>
  <si>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</si>
  <si>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</si>
  <si>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</si>
  <si>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</si>
  <si>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</si>
  <si>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</si>
  <si>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</si>
  <si>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</si>
  <si>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</si>
  <si>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</si>
  <si>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</si>
  <si>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</si>
  <si>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</si>
  <si>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</si>
  <si>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</si>
  <si>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</si>
  <si>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</si>
  <si>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</si>
  <si>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</si>
  <si>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</si>
  <si>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</si>
  <si>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</si>
  <si>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</si>
  <si>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</si>
  <si>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</si>
  <si>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</si>
  <si>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</si>
  <si>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</si>
  <si>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</si>
  <si>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</si>
  <si>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</si>
  <si>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</si>
  <si>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</si>
  <si>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</si>
  <si>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</si>
  <si>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</si>
  <si>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</si>
  <si>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</si>
  <si>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</si>
  <si>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</si>
  <si>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</si>
  <si>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</si>
  <si>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</si>
  <si>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</si>
  <si>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</si>
  <si>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</si>
  <si>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</si>
  <si>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</si>
  <si>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</si>
  <si>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</si>
  <si>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</si>
  <si>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</si>
  <si>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</si>
  <si>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</si>
  <si>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</si>
  <si>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</si>
  <si>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</si>
  <si>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</si>
  <si>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</si>
  <si>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</si>
  <si>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</si>
  <si>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</si>
  <si>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</si>
  <si>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</si>
  <si>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</si>
  <si>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</si>
  <si>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</si>
  <si>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</si>
  <si>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</si>
  <si>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</si>
  <si>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</si>
  <si>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</si>
  <si>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</si>
  <si>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</si>
  <si>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</si>
  <si>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</si>
  <si>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</si>
  <si>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</si>
  <si>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</si>
  <si>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</si>
  <si>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</si>
  <si>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</si>
  <si>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</si>
  <si>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</si>
  <si>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</si>
  <si>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</si>
  <si>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</si>
  <si>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</si>
  <si>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</si>
  <si>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</si>
  <si>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</si>
  <si>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</si>
  <si>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</si>
  <si>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</si>
  <si>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</si>
  <si>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</si>
  <si>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</si>
  <si>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</si>
  <si>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</si>
  <si>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</si>
  <si>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</si>
  <si>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</si>
  <si>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</si>
  <si>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</si>
  <si>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</si>
  <si>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</si>
  <si>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</si>
  <si>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</si>
  <si>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</si>
  <si>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</si>
  <si>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</si>
  <si>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</si>
  <si>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</si>
  <si>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</si>
  <si>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</si>
  <si>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</si>
  <si>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</si>
  <si>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</si>
  <si>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</si>
  <si>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</si>
  <si>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</si>
  <si>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</si>
  <si>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</si>
  <si>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</si>
  <si>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</si>
  <si>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</si>
  <si>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</si>
  <si>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</si>
  <si>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</si>
  <si>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</si>
  <si>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</si>
  <si>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</si>
  <si>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</si>
  <si>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</si>
  <si>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</si>
  <si>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</si>
  <si>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</si>
  <si>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</si>
  <si>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</si>
  <si>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</si>
  <si>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</si>
  <si>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</si>
  <si>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</si>
  <si>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</si>
  <si>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</si>
  <si>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</si>
  <si>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</si>
  <si>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</si>
  <si>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</si>
  <si>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</si>
  <si>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</si>
  <si>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</si>
  <si>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</si>
  <si>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</si>
  <si>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</si>
  <si>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</si>
  <si>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</si>
  <si>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</si>
  <si>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</si>
  <si>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</si>
  <si>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</si>
  <si>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</si>
  <si>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</si>
  <si>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</si>
  <si>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</si>
  <si>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</si>
  <si>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</si>
  <si>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</si>
  <si>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</si>
  <si>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</si>
  <si>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</si>
  <si>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</si>
  <si>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</si>
  <si>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</si>
  <si>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</si>
  <si>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</si>
  <si>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</si>
  <si>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</si>
  <si>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</si>
  <si>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</si>
  <si>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</si>
  <si>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</si>
  <si>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</si>
  <si>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</si>
  <si>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</si>
  <si>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</si>
  <si>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</si>
  <si>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</si>
  <si>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</si>
  <si>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</si>
  <si>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</si>
  <si>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</si>
  <si>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</si>
  <si>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</si>
  <si>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</si>
  <si>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</si>
  <si>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</si>
  <si>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</si>
  <si>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</si>
  <si>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</si>
  <si>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</si>
  <si>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</si>
  <si>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</si>
  <si>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</si>
  <si>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</si>
  <si>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</si>
  <si>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</si>
  <si>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</si>
  <si>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</si>
  <si>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</si>
  <si>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</si>
  <si>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</si>
  <si>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</si>
  <si>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</si>
  <si>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</si>
  <si>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</si>
  <si>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</si>
  <si>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</si>
  <si>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</si>
  <si>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</si>
  <si>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</si>
  <si>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</si>
  <si>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</si>
  <si>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</si>
  <si>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</si>
  <si>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</si>
  <si>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</si>
  <si>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</si>
  <si>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</si>
  <si>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</si>
  <si>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</si>
  <si>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</si>
  <si>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</si>
  <si>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</si>
  <si>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</si>
  <si>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</si>
  <si>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</si>
  <si>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</si>
  <si>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</si>
  <si>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</si>
  <si>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</si>
  <si>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</si>
  <si>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</si>
  <si>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</si>
  <si>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</si>
  <si>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</si>
  <si>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</si>
  <si>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</si>
  <si>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</si>
  <si>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</si>
  <si>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</si>
  <si>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</si>
  <si>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</si>
  <si>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</si>
  <si>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</si>
  <si>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</si>
  <si>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</si>
  <si>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</si>
  <si>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</si>
  <si>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</si>
  <si>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</si>
  <si>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</si>
  <si>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</si>
  <si>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</si>
  <si>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</si>
  <si>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</si>
  <si>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</si>
  <si>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</si>
  <si>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</si>
  <si>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</si>
  <si>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</si>
  <si>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</si>
  <si>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</si>
  <si>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</si>
  <si>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</si>
  <si>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</si>
  <si>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</si>
  <si>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</si>
  <si>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</si>
  <si>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</si>
  <si>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</si>
  <si>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</si>
  <si>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</si>
  <si>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</si>
  <si>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</si>
  <si>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</si>
  <si>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</si>
  <si>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</si>
  <si>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</si>
  <si>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</si>
  <si>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</si>
  <si>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</si>
  <si>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</si>
  <si>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</si>
  <si>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</si>
  <si>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</si>
  <si>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</si>
  <si>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</si>
  <si>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</si>
  <si>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</si>
  <si>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</si>
  <si>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</si>
  <si>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</si>
  <si>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</si>
  <si>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</si>
  <si>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</si>
  <si>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</si>
  <si>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</si>
  <si>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</si>
  <si>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</si>
  <si>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</si>
  <si>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</si>
  <si>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</si>
  <si>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</si>
  <si>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</si>
  <si>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</si>
  <si>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</si>
  <si>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</si>
  <si>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</si>
  <si>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</si>
  <si>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</si>
  <si>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</si>
  <si>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</si>
  <si>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</si>
  <si>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</si>
  <si>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</si>
  <si>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</si>
  <si>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</si>
  <si>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</si>
  <si>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</si>
  <si>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</si>
  <si>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</si>
  <si>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</si>
  <si>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</si>
  <si>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</si>
  <si>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</si>
  <si>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</si>
  <si>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</si>
  <si>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</si>
  <si>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</si>
  <si>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</si>
  <si>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</si>
  <si>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</si>
  <si>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</si>
  <si>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</si>
  <si>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</si>
  <si>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</si>
  <si>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</si>
  <si>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</si>
  <si>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</si>
  <si>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</si>
  <si>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</si>
  <si>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</si>
  <si>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</si>
  <si>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</si>
  <si>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</si>
  <si>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</si>
  <si>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</si>
  <si>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</si>
  <si>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</si>
  <si>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</si>
  <si>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</si>
  <si>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</si>
  <si>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</si>
  <si>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</si>
  <si>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</si>
  <si>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</si>
  <si>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</si>
  <si>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</si>
  <si>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</si>
  <si>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</si>
  <si>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</si>
  <si>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</si>
  <si>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</si>
  <si>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</si>
  <si>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</si>
  <si>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</si>
  <si>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</si>
  <si>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</si>
  <si>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</si>
  <si>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</si>
  <si>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</si>
  <si>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</si>
  <si>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</si>
  <si>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</si>
  <si>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</si>
  <si>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</si>
  <si>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</si>
  <si>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</si>
  <si>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</si>
  <si>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</si>
  <si>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</si>
  <si>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</si>
  <si>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</si>
  <si>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</si>
  <si>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</si>
  <si>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</si>
  <si>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</si>
  <si>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</si>
  <si>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</si>
  <si>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</si>
  <si>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</si>
  <si>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</si>
  <si>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</si>
  <si>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</si>
  <si>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</si>
  <si>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</si>
  <si>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</si>
  <si>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</si>
  <si>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</si>
  <si>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</si>
  <si>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</si>
  <si>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</si>
  <si>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</si>
  <si>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</si>
  <si>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</si>
  <si>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</si>
  <si>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</si>
  <si>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</si>
  <si>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</si>
  <si>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</si>
  <si>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</si>
  <si>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</si>
  <si>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</si>
  <si>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</si>
  <si>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</si>
  <si>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</si>
  <si>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</si>
  <si>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</si>
  <si>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</si>
  <si>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</si>
  <si>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</si>
  <si>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</si>
  <si>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</si>
  <si>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</si>
  <si>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</si>
  <si>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</si>
  <si>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</si>
  <si>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</si>
  <si>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</si>
  <si>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</si>
  <si>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</si>
  <si>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</si>
  <si>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</si>
  <si>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</si>
  <si>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</si>
  <si>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</si>
  <si>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</si>
  <si>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</si>
  <si>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</si>
  <si>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</si>
  <si>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</si>
  <si>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</si>
  <si>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</si>
  <si>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</si>
  <si>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</si>
  <si>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</si>
  <si>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</si>
  <si>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</si>
  <si>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</si>
  <si>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</si>
  <si>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</si>
  <si>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</si>
  <si>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</si>
  <si>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</si>
  <si>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</si>
  <si>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</si>
  <si>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</si>
  <si>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</si>
  <si>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</si>
  <si>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</si>
  <si>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</si>
  <si>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</si>
  <si>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</si>
  <si>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</si>
  <si>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</si>
  <si>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</si>
  <si>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</si>
  <si>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</si>
  <si>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</si>
  <si>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</si>
  <si>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</si>
  <si>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</si>
  <si>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</si>
  <si>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</si>
  <si>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</si>
  <si>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</si>
  <si>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</si>
  <si>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</si>
  <si>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</si>
  <si>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</si>
  <si>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</si>
  <si>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</si>
  <si>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</si>
  <si>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</si>
  <si>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</si>
  <si>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</si>
  <si>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</si>
  <si>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</si>
  <si>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</si>
  <si>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</si>
  <si>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</si>
  <si>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</si>
  <si>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</si>
  <si>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</si>
  <si>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</si>
  <si>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</si>
  <si>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</si>
  <si>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</si>
  <si>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</si>
  <si>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</si>
  <si>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</si>
  <si>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</si>
  <si>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</si>
  <si>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</si>
  <si>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</si>
  <si>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</si>
  <si>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</si>
  <si>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</si>
  <si>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</si>
  <si>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</si>
  <si>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</si>
  <si>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</si>
  <si>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</si>
  <si>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</si>
  <si>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</si>
  <si>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</si>
  <si>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</si>
  <si>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</si>
  <si>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</si>
  <si>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</si>
  <si>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</si>
  <si>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</si>
  <si>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</si>
  <si>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</si>
  <si>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</si>
  <si>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</si>
  <si>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</si>
  <si>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</si>
  <si>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</si>
  <si>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</si>
  <si>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</si>
  <si>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</si>
  <si>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</si>
  <si>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</si>
  <si>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</si>
  <si>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</si>
  <si>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</si>
  <si>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</si>
  <si>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</si>
  <si>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</si>
  <si>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</si>
  <si>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</si>
  <si>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</si>
  <si>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</si>
  <si>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</si>
  <si>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</si>
  <si>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</si>
  <si>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</si>
  <si>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</si>
  <si>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</si>
  <si>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</si>
  <si>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</si>
  <si>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</si>
  <si>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</si>
  <si>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</si>
  <si>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</si>
  <si>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</si>
  <si>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</si>
  <si>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</si>
  <si>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</si>
  <si>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</si>
  <si>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</si>
  <si>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</si>
  <si>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</si>
  <si>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</si>
  <si>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</si>
  <si>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</si>
  <si>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</si>
  <si>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</si>
  <si>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</si>
  <si>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</si>
  <si>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</si>
  <si>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</si>
  <si>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</si>
  <si>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</si>
  <si>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</si>
  <si>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</si>
  <si>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</si>
  <si>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</si>
  <si>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</si>
  <si>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</si>
  <si>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</si>
  <si>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</si>
  <si>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</si>
  <si>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</si>
  <si>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</si>
  <si>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</si>
  <si>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</si>
  <si>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</si>
  <si>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</si>
  <si>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</si>
  <si>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</si>
  <si>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</si>
  <si>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</si>
  <si>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</si>
  <si>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</si>
  <si>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</si>
  <si>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</si>
  <si>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</si>
  <si>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</si>
  <si>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</si>
  <si>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</si>
  <si>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</si>
  <si>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</si>
  <si>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</si>
  <si>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</si>
  <si>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</si>
  <si>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</si>
  <si>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</si>
  <si>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</si>
  <si>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</si>
  <si>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</si>
  <si>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</si>
  <si>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</si>
  <si>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</si>
  <si>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</si>
  <si>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</si>
  <si>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</si>
  <si>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</si>
  <si>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</si>
  <si>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</si>
  <si>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</si>
  <si>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</si>
  <si>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</si>
  <si>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</si>
  <si>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</si>
  <si>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</si>
  <si>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</si>
  <si>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</si>
  <si>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</si>
  <si>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</si>
  <si>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</si>
  <si>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</si>
  <si>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</si>
  <si>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</si>
  <si>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</si>
  <si>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</si>
  <si>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</si>
  <si>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</si>
  <si>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</si>
  <si>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</si>
  <si>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</si>
  <si>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</si>
  <si>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</si>
  <si>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</si>
  <si>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</si>
  <si>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</si>
  <si>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</si>
  <si>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</si>
  <si>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</si>
  <si>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</si>
  <si>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</si>
  <si>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</si>
  <si>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</si>
  <si>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</si>
  <si>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</si>
  <si>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</si>
  <si>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</si>
  <si>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</si>
  <si>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</si>
  <si>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</si>
  <si>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</si>
  <si>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</si>
  <si>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</si>
  <si>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</si>
  <si>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</si>
  <si>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</si>
  <si>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</si>
  <si>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</si>
  <si>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</si>
  <si>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</si>
  <si>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</si>
  <si>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</si>
  <si>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</si>
  <si>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</si>
  <si>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</si>
  <si>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</si>
  <si>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</si>
  <si>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</si>
  <si>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</si>
  <si>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</si>
  <si>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</si>
  <si>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</si>
  <si>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</si>
  <si>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</si>
  <si>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</si>
  <si>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</si>
  <si>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</si>
  <si>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</si>
  <si>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</si>
  <si>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</si>
  <si>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</si>
  <si>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</si>
  <si>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</si>
  <si>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</si>
  <si>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</si>
  <si>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</si>
  <si>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</si>
  <si>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</si>
  <si>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</si>
  <si>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</si>
  <si>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</si>
  <si>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</si>
  <si>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</si>
  <si>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</si>
  <si>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</si>
  <si>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</si>
  <si>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</si>
  <si>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</si>
  <si>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</si>
  <si>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</si>
  <si>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</si>
  <si>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</si>
  <si>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</si>
  <si>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</si>
  <si>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</si>
  <si>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</si>
  <si>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</si>
  <si>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</si>
  <si>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</si>
  <si>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</si>
  <si>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</si>
  <si>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</si>
  <si>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</si>
  <si>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</si>
  <si>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</si>
  <si>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</si>
  <si>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</si>
  <si>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</si>
  <si>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</si>
  <si>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</si>
  <si>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</si>
  <si>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</si>
  <si>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</si>
  <si>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</si>
  <si>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</si>
  <si>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</si>
  <si>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</si>
  <si>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</si>
  <si>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</si>
  <si>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</si>
  <si>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</si>
  <si>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</si>
  <si>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</si>
  <si>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</si>
  <si>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</si>
  <si>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</si>
  <si>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</si>
  <si>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</si>
  <si>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</si>
  <si>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</si>
  <si>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</si>
  <si>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</si>
  <si>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</si>
  <si>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</si>
  <si>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</si>
  <si>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</si>
  <si>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</si>
  <si>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</si>
  <si>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</si>
  <si>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</si>
  <si>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</si>
  <si>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</si>
  <si>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</si>
  <si>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</si>
  <si>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</si>
  <si>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</si>
  <si>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</si>
  <si>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</si>
  <si>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</si>
  <si>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</si>
  <si>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</si>
  <si>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</si>
  <si>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</si>
  <si>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</si>
  <si>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</si>
  <si>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</si>
  <si>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</si>
  <si>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</si>
  <si>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</si>
  <si>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</si>
  <si>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</si>
  <si>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</si>
  <si>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</si>
  <si>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</si>
  <si>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</si>
  <si>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</si>
  <si>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</si>
  <si>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</si>
  <si>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</si>
  <si>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</si>
  <si>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</si>
  <si>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</si>
  <si>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</si>
  <si>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</si>
  <si>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</si>
  <si>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</si>
  <si>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</si>
  <si>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</si>
  <si>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</si>
  <si>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</si>
  <si>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</si>
  <si>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</si>
  <si>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</si>
  <si>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</si>
  <si>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</si>
  <si>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</si>
  <si>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</si>
  <si>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</si>
  <si>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</si>
  <si>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</si>
  <si>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</si>
  <si>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</si>
  <si>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</si>
  <si>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</si>
  <si>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</si>
  <si>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</si>
  <si>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</si>
  <si>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</si>
  <si>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</si>
  <si>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</si>
  <si>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</si>
  <si>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</si>
  <si>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</si>
  <si>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</si>
  <si>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</si>
  <si>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</si>
  <si>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</si>
  <si>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</si>
  <si>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</si>
  <si>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</si>
  <si>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</si>
  <si>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</si>
  <si>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</si>
  <si>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</si>
  <si>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</si>
  <si>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</si>
  <si>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</si>
  <si>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</si>
  <si>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</si>
  <si>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</si>
  <si>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</si>
  <si>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</si>
  <si>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</si>
  <si>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</si>
  <si>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</si>
  <si>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</si>
  <si>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</si>
  <si>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</si>
  <si>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</si>
  <si>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</si>
  <si>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</si>
  <si>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</si>
  <si>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</si>
  <si>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</si>
  <si>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</si>
  <si>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</si>
  <si>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</si>
  <si>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</si>
  <si>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</si>
  <si>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</si>
  <si>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</si>
  <si>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</si>
  <si>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</si>
  <si>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</si>
  <si>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</si>
  <si>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</si>
  <si>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</si>
  <si>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</si>
  <si>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</si>
  <si>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</si>
  <si>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</si>
  <si>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</si>
  <si>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</si>
  <si>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</si>
  <si>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</si>
  <si>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</si>
  <si>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</si>
  <si>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</si>
  <si>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</si>
  <si>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</si>
  <si>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</si>
  <si>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</si>
  <si>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</si>
  <si>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</si>
  <si>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</si>
  <si>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</si>
  <si>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</si>
  <si>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</si>
  <si>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</si>
  <si>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</si>
  <si>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</si>
  <si>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</si>
  <si>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</si>
  <si>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</si>
  <si>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</si>
  <si>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</si>
  <si>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</si>
  <si>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</si>
  <si>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</si>
  <si>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</si>
  <si>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</si>
  <si>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</si>
  <si>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</si>
  <si>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</si>
  <si>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</si>
  <si>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</si>
  <si>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</si>
  <si>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</si>
  <si>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</si>
  <si>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</si>
  <si>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</si>
  <si>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</si>
  <si>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</si>
  <si>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</si>
  <si>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</si>
  <si>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</si>
  <si>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</si>
  <si>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</si>
  <si>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</si>
  <si>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</si>
  <si>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</si>
  <si>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</si>
  <si>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</si>
  <si>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</si>
  <si>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</si>
  <si>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</si>
  <si>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</si>
  <si>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</si>
  <si>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</si>
  <si>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</si>
  <si>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</si>
  <si>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</si>
  <si>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</si>
  <si>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</si>
  <si>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</si>
  <si>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</si>
  <si>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</si>
  <si>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</si>
  <si>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</si>
  <si>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</si>
  <si>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</si>
  <si>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</si>
  <si>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</si>
  <si>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</si>
  <si>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</si>
  <si>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</si>
  <si>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</si>
  <si>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</si>
  <si>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</si>
  <si>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</si>
  <si>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</si>
  <si>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</si>
  <si>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</si>
  <si>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</si>
  <si>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</si>
  <si>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</si>
  <si>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</si>
  <si>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</si>
  <si>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</si>
  <si>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</si>
  <si>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</si>
  <si>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</si>
  <si>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</si>
  <si>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</si>
  <si>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</si>
  <si>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</si>
  <si>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</si>
  <si>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</si>
  <si>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</si>
  <si>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</si>
  <si>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</si>
  <si>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</si>
  <si>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</si>
  <si>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</si>
  <si>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</si>
  <si>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</si>
  <si>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</si>
  <si>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</si>
  <si>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</si>
  <si>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</si>
  <si>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</si>
  <si>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</si>
  <si>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</si>
  <si>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</si>
  <si>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</si>
  <si>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</si>
  <si>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</si>
  <si>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</si>
  <si>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</si>
  <si>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</si>
  <si>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</si>
  <si>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</si>
  <si>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</si>
  <si>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</si>
  <si>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</si>
  <si>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</si>
  <si>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</si>
  <si>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</si>
  <si>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</si>
  <si>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</si>
  <si>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</si>
  <si>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</si>
  <si>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</si>
  <si>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</si>
  <si>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</si>
  <si>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</si>
  <si>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</si>
  <si>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</si>
  <si>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</si>
  <si>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</si>
  <si>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</si>
  <si>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</si>
  <si>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</si>
  <si>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</si>
  <si>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</si>
  <si>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</si>
  <si>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</si>
  <si>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</si>
  <si>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</si>
  <si>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</si>
  <si>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</si>
  <si>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</si>
  <si>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</si>
  <si>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</si>
  <si>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</si>
  <si>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</si>
  <si>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</si>
  <si>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</si>
  <si>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</si>
  <si>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</si>
  <si>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</si>
  <si>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</si>
  <si>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</si>
  <si>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</si>
  <si>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</si>
  <si>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</si>
  <si>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</si>
  <si>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</si>
  <si>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</si>
  <si>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</si>
  <si>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</si>
  <si>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</si>
  <si>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</si>
  <si>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</si>
  <si>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</si>
  <si>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</si>
  <si>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</si>
  <si>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</si>
  <si>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</si>
  <si>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</si>
  <si>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</si>
  <si>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</si>
  <si>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</si>
  <si>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</si>
  <si>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</si>
  <si>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</si>
  <si>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</si>
  <si>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</si>
  <si>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</si>
  <si>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</si>
  <si>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</si>
  <si>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</si>
  <si>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</si>
  <si>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</si>
  <si>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</si>
  <si>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</si>
  <si>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</si>
  <si>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</si>
  <si>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</si>
  <si>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</si>
  <si>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</si>
  <si>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</si>
  <si>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</si>
  <si>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</si>
  <si>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</si>
  <si>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</si>
  <si>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</si>
  <si>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</si>
  <si>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</si>
  <si>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</si>
  <si>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</si>
  <si>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</si>
  <si>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</si>
  <si>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</si>
  <si>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</si>
  <si>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</si>
  <si>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</si>
  <si>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</si>
  <si>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</si>
  <si>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</si>
  <si>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</si>
  <si>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</si>
  <si>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</si>
  <si>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</si>
  <si>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</si>
  <si>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</si>
  <si>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</si>
  <si>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</si>
  <si>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</si>
  <si>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</si>
  <si>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</si>
  <si>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</si>
  <si>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</si>
  <si>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</si>
  <si>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</si>
  <si>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</si>
  <si>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</si>
  <si>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</si>
  <si>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</si>
  <si>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</si>
  <si>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</si>
  <si>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</si>
  <si>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</si>
  <si>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</si>
  <si>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</si>
  <si>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</si>
  <si>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</si>
  <si>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</si>
  <si>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</si>
  <si>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</si>
  <si>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</si>
  <si>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</si>
  <si>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</si>
  <si>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</si>
  <si>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</si>
  <si>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</si>
  <si>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</si>
  <si>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</si>
  <si>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</si>
  <si>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</si>
  <si>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</si>
  <si>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</si>
  <si>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</si>
  <si>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</si>
  <si>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</si>
  <si>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</si>
  <si>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</si>
  <si>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</si>
  <si>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</si>
  <si>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</si>
  <si>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</si>
  <si>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</si>
  <si>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</si>
  <si>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</si>
  <si>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</si>
  <si>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</si>
  <si>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</si>
  <si>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</si>
  <si>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</si>
  <si>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</si>
  <si>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</si>
  <si>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</si>
  <si>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</si>
  <si>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</si>
  <si>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</si>
  <si>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</si>
  <si>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</si>
  <si>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</si>
  <si>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</si>
  <si>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</si>
  <si>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</si>
  <si>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</si>
  <si>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</si>
  <si>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</si>
  <si>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</si>
  <si>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</si>
  <si>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</si>
  <si>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</si>
  <si>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</si>
  <si>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</si>
  <si>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</si>
  <si>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</si>
  <si>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</si>
  <si>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</si>
  <si>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</si>
  <si>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</si>
  <si>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</si>
  <si>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</si>
  <si>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</si>
  <si>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</si>
  <si>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</si>
  <si>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</si>
  <si>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</si>
  <si>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</si>
  <si>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</si>
  <si>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</si>
  <si>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</si>
  <si>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</si>
  <si>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</si>
  <si>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</si>
  <si>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</si>
  <si>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</si>
  <si>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</si>
  <si>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</si>
  <si>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</si>
  <si>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</si>
  <si>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</si>
  <si>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</si>
  <si>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</si>
  <si>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</si>
  <si>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</si>
  <si>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</si>
  <si>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</si>
  <si>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</si>
  <si>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</si>
  <si>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</si>
  <si>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</si>
  <si>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</si>
  <si>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</si>
  <si>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</si>
  <si>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</si>
  <si>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</si>
  <si>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</si>
  <si>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</si>
  <si>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</si>
  <si>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</si>
  <si>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</si>
  <si>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</si>
  <si>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</si>
  <si>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</si>
  <si>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</si>
  <si>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</si>
  <si>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</si>
  <si>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</si>
  <si>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</si>
  <si>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</si>
  <si>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</si>
  <si>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</si>
  <si>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</si>
  <si>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</si>
  <si>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</si>
  <si>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</si>
  <si>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</si>
  <si>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</si>
  <si>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</si>
  <si>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</si>
  <si>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</si>
  <si>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</si>
  <si>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</si>
  <si>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</si>
  <si>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</si>
  <si>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</si>
  <si>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</si>
  <si>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</si>
  <si>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</si>
  <si>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</si>
  <si>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</si>
  <si>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</si>
  <si>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</si>
  <si>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</si>
  <si>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</si>
  <si>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</si>
  <si>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</si>
  <si>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</si>
  <si>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</si>
  <si>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</si>
  <si>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</si>
  <si>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</si>
  <si>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</si>
  <si>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</si>
  <si>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</si>
  <si>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</si>
  <si>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</si>
  <si>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</si>
  <si>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</si>
  <si>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</si>
  <si>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</si>
  <si>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</si>
  <si>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</si>
  <si>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</si>
  <si>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</si>
  <si>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</si>
  <si>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</si>
  <si>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</si>
  <si>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</si>
  <si>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</si>
  <si>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</si>
  <si>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</si>
  <si>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</si>
  <si>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</si>
  <si>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</si>
  <si>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</si>
  <si>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</si>
  <si>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</si>
  <si>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</si>
  <si>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</si>
  <si>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</si>
  <si>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</si>
  <si>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</si>
  <si>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</si>
  <si>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</si>
  <si>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</si>
  <si>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</si>
  <si>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</si>
  <si>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</si>
  <si>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</si>
  <si>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</si>
  <si>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</si>
  <si>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</si>
  <si>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</si>
  <si>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</si>
  <si>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</si>
  <si>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</si>
  <si>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</si>
  <si>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</si>
  <si>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</si>
  <si>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</si>
  <si>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</si>
  <si>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</si>
  <si>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</si>
  <si>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</si>
  <si>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</si>
  <si>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</si>
  <si>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</si>
  <si>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</si>
  <si>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</si>
  <si>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</si>
  <si>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</si>
  <si>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</si>
  <si>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</si>
  <si>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</si>
  <si>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</si>
  <si>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</si>
  <si>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</si>
  <si>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</si>
  <si>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</si>
  <si>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</si>
  <si>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</si>
  <si>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</si>
  <si>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</si>
  <si>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</si>
  <si>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</si>
  <si>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</si>
  <si>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</si>
  <si>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</si>
  <si>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</si>
  <si>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</si>
  <si>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</si>
  <si>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</si>
  <si>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</si>
  <si>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</si>
  <si>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</si>
  <si>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</si>
  <si>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</si>
  <si>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</si>
  <si>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</si>
  <si>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</si>
  <si>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</si>
  <si>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</si>
  <si>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</si>
  <si>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</si>
  <si>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</si>
  <si>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</si>
  <si>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</si>
  <si>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</si>
  <si>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</si>
  <si>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</si>
  <si>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</si>
  <si>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</si>
  <si>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</si>
  <si>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</si>
  <si>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</si>
  <si>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</si>
  <si>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</si>
  <si>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</si>
  <si>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</si>
  <si>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</si>
  <si>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</si>
  <si>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</si>
  <si>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</si>
  <si>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</si>
  <si>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</si>
  <si>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</si>
  <si>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</si>
  <si>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</si>
  <si>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</si>
  <si>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</si>
  <si>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</si>
  <si>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</si>
  <si>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</si>
  <si>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</si>
  <si>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</si>
  <si>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</si>
  <si>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</si>
  <si>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</si>
  <si>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</si>
  <si>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</si>
  <si>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</si>
  <si>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</si>
  <si>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</si>
  <si>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</si>
  <si>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</si>
  <si>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</si>
  <si>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</si>
  <si>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</si>
  <si>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</si>
  <si>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</si>
  <si>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</si>
  <si>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</si>
  <si>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</si>
  <si>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</si>
  <si>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</si>
  <si>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</si>
  <si>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</si>
  <si>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</si>
  <si>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</si>
  <si>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</si>
  <si>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</si>
  <si>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</si>
  <si>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</si>
  <si>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</si>
  <si>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</si>
  <si>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</si>
  <si>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</si>
  <si>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</si>
  <si>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</si>
  <si>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</si>
  <si>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</si>
  <si>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</si>
  <si>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</si>
  <si>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</si>
  <si>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</si>
  <si>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</si>
  <si>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</si>
  <si>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</si>
  <si>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</si>
  <si>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</si>
  <si>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</si>
  <si>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</si>
  <si>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</si>
  <si>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</si>
  <si>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</si>
  <si>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</si>
  <si>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</si>
  <si>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</si>
  <si>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</si>
  <si>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</si>
  <si>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</si>
  <si>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</si>
  <si>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</si>
  <si>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</si>
  <si>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</si>
  <si>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</si>
  <si>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</si>
  <si>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</si>
  <si>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</si>
  <si>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</si>
  <si>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</si>
  <si>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</si>
  <si>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</si>
  <si>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</si>
  <si>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</si>
  <si>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</si>
  <si>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</si>
  <si>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</si>
  <si>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</si>
  <si>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</si>
  <si>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</si>
  <si>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</si>
  <si>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</si>
  <si>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</si>
  <si>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</si>
  <si>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</si>
  <si>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</si>
  <si>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</si>
  <si>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</si>
  <si>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</si>
  <si>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</si>
  <si>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</si>
  <si>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</si>
  <si>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</si>
  <si>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</si>
  <si>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</si>
  <si>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</si>
  <si>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</si>
  <si>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</si>
  <si>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</si>
  <si>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</si>
  <si>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</si>
  <si>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</si>
  <si>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</si>
  <si>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</si>
  <si>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</si>
  <si>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</si>
  <si>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</si>
  <si>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</si>
  <si>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</si>
  <si>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</si>
  <si>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</si>
  <si>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</si>
  <si>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</si>
  <si>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</si>
  <si>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</si>
  <si>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</si>
  <si>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</si>
  <si>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</si>
  <si>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</si>
  <si>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</si>
  <si>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</si>
  <si>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</si>
  <si>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</si>
  <si>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</si>
  <si>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</si>
  <si>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</si>
  <si>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</si>
  <si>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</si>
  <si>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</si>
  <si>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</si>
  <si>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</si>
  <si>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</si>
  <si>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</si>
  <si>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</si>
  <si>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</si>
  <si>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</si>
  <si>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</si>
  <si>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</si>
  <si>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</si>
  <si>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</si>
  <si>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</si>
  <si>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</si>
  <si>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</si>
  <si>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</si>
  <si>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</si>
  <si>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</si>
  <si>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</si>
  <si>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</si>
  <si>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</si>
  <si>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</si>
  <si>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</si>
  <si>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</si>
  <si>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</si>
  <si>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</si>
  <si>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</si>
  <si>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</si>
  <si>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</si>
  <si>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</si>
  <si>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</si>
  <si>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</si>
  <si>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</si>
  <si>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</si>
  <si>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</si>
  <si>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</si>
  <si>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</si>
  <si>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</si>
  <si>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</si>
  <si>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</si>
  <si>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</si>
  <si>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</si>
  <si>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</si>
  <si>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</si>
  <si>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</si>
  <si>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</si>
  <si>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</si>
  <si>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</si>
  <si>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</si>
  <si>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</si>
  <si>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</si>
  <si>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</si>
  <si>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</si>
  <si>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</si>
  <si>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</si>
  <si>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</si>
  <si>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</si>
  <si>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</si>
  <si>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</si>
  <si>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</si>
  <si>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</si>
  <si>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</si>
  <si>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</si>
  <si>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</si>
  <si>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</si>
  <si>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</si>
  <si>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</si>
  <si>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</si>
  <si>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</si>
  <si>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</si>
  <si>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</si>
  <si>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</si>
  <si>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</si>
  <si>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</si>
  <si>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</si>
  <si>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</si>
  <si>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</si>
  <si>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</si>
  <si>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</si>
  <si>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</si>
  <si>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</si>
  <si>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</si>
  <si>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</si>
  <si>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</si>
  <si>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</si>
  <si>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</si>
  <si>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</si>
  <si>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</si>
  <si>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</si>
  <si>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</si>
  <si>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</si>
  <si>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</si>
  <si>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</si>
  <si>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</si>
  <si>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</si>
  <si>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</si>
  <si>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</si>
  <si>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</si>
  <si>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</si>
  <si>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</si>
  <si>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</si>
  <si>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</si>
  <si>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</si>
  <si>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</si>
  <si>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</si>
  <si>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</si>
  <si>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</si>
  <si>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</si>
  <si>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</si>
  <si>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</si>
  <si>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</si>
  <si>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</si>
  <si>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</si>
  <si>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</si>
  <si>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</si>
  <si>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</si>
  <si>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</si>
  <si>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</si>
  <si>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</si>
  <si>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</si>
  <si>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</si>
  <si>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</si>
  <si>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</si>
  <si>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</si>
  <si>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</si>
  <si>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</si>
  <si>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</si>
  <si>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</si>
  <si>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</si>
  <si>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</si>
  <si>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</si>
  <si>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</si>
  <si>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</si>
  <si>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</si>
  <si>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</si>
  <si>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</si>
  <si>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</si>
  <si>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</si>
  <si>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</si>
  <si>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</si>
  <si>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</si>
  <si>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</si>
  <si>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</si>
  <si>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</si>
  <si>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</si>
  <si>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</si>
  <si>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</si>
  <si>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</si>
  <si>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</si>
  <si>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</si>
  <si>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</si>
  <si>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</si>
  <si>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</si>
  <si>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</si>
  <si>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</si>
  <si>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</si>
  <si>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</si>
  <si>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</si>
  <si>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</si>
  <si>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</si>
  <si>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</si>
  <si>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</si>
  <si>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</si>
  <si>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</si>
  <si>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</si>
  <si>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</si>
  <si>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</si>
  <si>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</si>
  <si>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</si>
  <si>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</si>
  <si>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</si>
  <si>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</si>
  <si>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</si>
  <si>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</si>
  <si>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</si>
  <si>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</si>
  <si>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</si>
  <si>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</si>
  <si>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</si>
  <si>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</si>
  <si>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</si>
  <si>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</si>
  <si>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</si>
  <si>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</si>
  <si>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</si>
  <si>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</si>
  <si>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</si>
  <si>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</si>
  <si>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</si>
  <si>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</si>
  <si>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</si>
  <si>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</si>
  <si>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</si>
  <si>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</si>
  <si>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</si>
  <si>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</si>
  <si>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</si>
  <si>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</si>
  <si>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</si>
  <si>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</si>
  <si>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</si>
  <si>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</si>
  <si>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</si>
  <si>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</si>
  <si>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</si>
  <si>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</si>
  <si>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</si>
  <si>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</si>
  <si>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</si>
  <si>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</si>
  <si>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</si>
  <si>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</si>
  <si>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</si>
  <si>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</si>
  <si>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</si>
  <si>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</si>
  <si>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</si>
  <si>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</si>
  <si>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</si>
  <si>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</si>
  <si>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</si>
  <si>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</si>
  <si>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</si>
  <si>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</si>
  <si>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</si>
  <si>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</si>
  <si>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</si>
  <si>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</si>
  <si>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</si>
  <si>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</si>
  <si>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</si>
  <si>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</si>
  <si>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</si>
  <si>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</si>
  <si>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</si>
  <si>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</si>
  <si>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</si>
  <si>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</si>
  <si>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</si>
  <si>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</si>
  <si>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</si>
  <si>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</si>
  <si>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</si>
  <si>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</si>
  <si>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</si>
  <si>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</si>
  <si>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</si>
  <si>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</si>
  <si>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</si>
  <si>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</si>
  <si>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</si>
  <si>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</si>
  <si>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</si>
  <si>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</si>
  <si>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</si>
  <si>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</si>
  <si>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</si>
  <si>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</si>
  <si>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</si>
  <si>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</si>
  <si>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</si>
  <si>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</si>
  <si>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</si>
  <si>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</si>
  <si>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</si>
  <si>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</si>
  <si>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</si>
  <si>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</si>
  <si>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</si>
  <si>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</si>
  <si>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</si>
  <si>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</si>
  <si>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</si>
  <si>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</si>
  <si>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</si>
  <si>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</si>
  <si>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</si>
  <si>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</si>
  <si>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</si>
  <si>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</si>
  <si>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</si>
  <si>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</si>
  <si>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</si>
  <si>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</si>
  <si>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</si>
  <si>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</si>
  <si>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</si>
  <si>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</si>
  <si>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</si>
  <si>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</si>
  <si>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</si>
  <si>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</si>
  <si>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</si>
  <si>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</si>
  <si>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</si>
  <si>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</si>
  <si>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</si>
  <si>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</si>
  <si>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</si>
  <si>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</si>
  <si>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</si>
  <si>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</si>
  <si>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</si>
  <si>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</si>
  <si>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</si>
  <si>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</si>
  <si>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</si>
  <si>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</si>
  <si>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</si>
  <si>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</si>
  <si>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</si>
  <si>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</si>
  <si>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</si>
  <si>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</si>
  <si>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</si>
  <si>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</si>
  <si>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</si>
  <si>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</si>
  <si>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</si>
  <si>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</si>
  <si>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</si>
  <si>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</si>
  <si>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</si>
  <si>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</si>
  <si>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</si>
  <si>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</si>
  <si>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</si>
  <si>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</si>
  <si>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</si>
  <si>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</si>
  <si>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</si>
  <si>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</si>
  <si>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</si>
  <si>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</si>
  <si>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</si>
  <si>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</si>
  <si>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</si>
  <si>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</si>
  <si>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</si>
  <si>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</si>
  <si>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</si>
  <si>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</si>
  <si>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</si>
  <si>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</si>
  <si>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</si>
  <si>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</si>
  <si>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</si>
  <si>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</si>
  <si>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</si>
  <si>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</si>
  <si>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</si>
  <si>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</si>
  <si>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</si>
  <si>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</si>
  <si>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</si>
  <si>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</si>
  <si>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</si>
  <si>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</si>
  <si>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</si>
  <si>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</si>
  <si>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</si>
  <si>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</si>
  <si>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</si>
  <si>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</si>
  <si>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</si>
  <si>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</si>
  <si>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</si>
  <si>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</si>
  <si>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</si>
  <si>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</si>
  <si>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</si>
  <si>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</si>
  <si>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</si>
  <si>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</si>
  <si>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</si>
  <si>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</si>
  <si>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</si>
  <si>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</si>
  <si>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</si>
  <si>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</si>
  <si>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</si>
  <si>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</si>
  <si>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</si>
  <si>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</si>
  <si>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</si>
  <si>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</si>
  <si>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</si>
  <si>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</si>
  <si>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</si>
  <si>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</si>
  <si>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</si>
  <si>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</si>
  <si>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</si>
  <si>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</si>
  <si>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</si>
  <si>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</si>
  <si>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</si>
  <si>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</si>
  <si>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</si>
  <si>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</si>
  <si>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</si>
  <si>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</si>
  <si>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</si>
  <si>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</si>
  <si>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</si>
  <si>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</si>
  <si>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</si>
  <si>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</si>
  <si>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</si>
  <si>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</si>
  <si>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</si>
  <si>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</si>
  <si>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</si>
  <si>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</si>
  <si>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</si>
  <si>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</si>
  <si>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</si>
  <si>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</si>
  <si>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</si>
  <si>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</si>
  <si>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</si>
  <si>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</si>
  <si>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</si>
  <si>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</si>
  <si>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</si>
  <si>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</si>
  <si>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</si>
  <si>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</si>
  <si>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</si>
  <si>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</si>
  <si>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</si>
  <si>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</si>
  <si>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</si>
  <si>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</si>
  <si>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</si>
  <si>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</si>
  <si>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</si>
  <si>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</si>
  <si>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</si>
  <si>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</si>
  <si>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</si>
  <si>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</si>
  <si>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</si>
  <si>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</si>
  <si>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</si>
  <si>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</si>
  <si>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</si>
  <si>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</si>
  <si>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</si>
  <si>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</si>
  <si>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</si>
  <si>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</si>
  <si>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</si>
  <si>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</si>
  <si>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</si>
  <si>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</si>
  <si>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</si>
  <si>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</si>
  <si>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</si>
  <si>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</si>
  <si>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</si>
  <si>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</si>
  <si>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</si>
  <si>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</si>
  <si>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</si>
  <si>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</si>
  <si>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</si>
  <si>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</si>
  <si>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</si>
  <si>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</si>
  <si>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</si>
  <si>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</si>
  <si>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</si>
  <si>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</si>
  <si>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</si>
  <si>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</si>
  <si>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</si>
  <si>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</si>
  <si>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</si>
  <si>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</si>
  <si>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</si>
  <si>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</si>
  <si>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</si>
  <si>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</si>
  <si>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</si>
  <si>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</si>
  <si>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</si>
  <si>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</si>
  <si>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</si>
  <si>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</si>
  <si>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</si>
  <si>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</si>
  <si>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</si>
  <si>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</si>
  <si>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</si>
  <si>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</si>
  <si>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</si>
  <si>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</si>
  <si>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</si>
  <si>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</si>
  <si>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</si>
  <si>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</si>
  <si>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</si>
  <si>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</si>
  <si>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</si>
  <si>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</si>
  <si>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</si>
  <si>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</si>
  <si>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</si>
  <si>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</si>
  <si>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</si>
  <si>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</si>
  <si>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</si>
  <si>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</si>
  <si>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</si>
  <si>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</si>
  <si>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</si>
  <si>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</si>
  <si>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</si>
  <si>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</si>
  <si>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</si>
  <si>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</si>
  <si>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</si>
  <si>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</si>
  <si>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</si>
  <si>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</si>
  <si>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</si>
  <si>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</si>
  <si>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</si>
  <si>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</si>
  <si>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</si>
  <si>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</si>
  <si>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</si>
  <si>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</si>
  <si>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</si>
  <si>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</si>
  <si>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</si>
  <si>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</si>
  <si>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</si>
  <si>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</si>
  <si>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</si>
  <si>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</si>
  <si>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</si>
  <si>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</si>
  <si>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</si>
  <si>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</si>
  <si>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</si>
  <si>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</si>
  <si>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</si>
  <si>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</si>
  <si>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</si>
  <si>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</si>
  <si>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</si>
  <si>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</si>
  <si>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</si>
  <si>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</si>
  <si>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</si>
  <si>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</si>
  <si>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</si>
  <si>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</si>
  <si>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</si>
  <si>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</si>
  <si>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</si>
  <si>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</si>
  <si>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</si>
  <si>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</si>
  <si>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</si>
  <si>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</si>
  <si>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</si>
  <si>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</si>
  <si>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</si>
  <si>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</si>
  <si>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</si>
  <si>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</si>
  <si>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</si>
  <si>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</si>
  <si>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</si>
  <si>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</si>
  <si>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</si>
  <si>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</si>
  <si>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</si>
  <si>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</si>
  <si>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</si>
  <si>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</si>
  <si>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</si>
  <si>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</si>
  <si>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</si>
  <si>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</si>
  <si>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</si>
  <si>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</si>
  <si>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</si>
  <si>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</si>
  <si>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</si>
  <si>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</si>
  <si>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</si>
  <si>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</si>
  <si>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</si>
  <si>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</si>
  <si>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</si>
  <si>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</si>
  <si>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</si>
  <si>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</si>
  <si>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</si>
  <si>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</si>
  <si>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</si>
  <si>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</si>
  <si>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</si>
  <si>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</si>
  <si>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</si>
  <si>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</si>
  <si>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</si>
  <si>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</si>
  <si>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</si>
  <si>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</si>
  <si>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</si>
  <si>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</si>
  <si>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</si>
  <si>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</si>
  <si>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</si>
  <si>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</si>
  <si>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</si>
  <si>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</si>
  <si>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</si>
  <si>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</si>
  <si>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</si>
  <si>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</si>
  <si>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</si>
  <si>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</si>
  <si>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</si>
  <si>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</si>
  <si>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</si>
  <si>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</si>
  <si>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</si>
  <si>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</si>
  <si>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</si>
  <si>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</si>
  <si>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</si>
  <si>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</si>
  <si>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</si>
  <si>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</si>
  <si>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</si>
  <si>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</si>
  <si>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</si>
  <si>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</si>
  <si>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</si>
  <si>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</si>
  <si>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</si>
  <si>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</si>
  <si>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</si>
  <si>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</si>
  <si>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</si>
  <si>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</si>
  <si>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</si>
  <si>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</si>
  <si>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</si>
  <si>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</si>
  <si>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</si>
  <si>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</si>
  <si>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</si>
  <si>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</si>
  <si>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</si>
  <si>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</si>
  <si>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</si>
  <si>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</si>
  <si>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</si>
  <si>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</si>
  <si>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</si>
  <si>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</si>
  <si>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</si>
  <si>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</si>
  <si>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</si>
  <si>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</si>
  <si>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</si>
  <si>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</si>
  <si>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</si>
  <si>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</si>
  <si>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</si>
  <si>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</si>
  <si>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</si>
  <si>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</si>
  <si>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</si>
  <si>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</si>
  <si>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</si>
  <si>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</si>
  <si>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</si>
  <si>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</si>
  <si>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</si>
  <si>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</si>
  <si>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</si>
  <si>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</si>
  <si>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</si>
  <si>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</si>
  <si>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</si>
  <si>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</si>
  <si>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</si>
  <si>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</si>
  <si>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</si>
  <si>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</si>
  <si>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</si>
  <si>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</si>
  <si>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</si>
  <si>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</si>
  <si>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</si>
  <si>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</si>
  <si>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</si>
  <si>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</si>
  <si>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</si>
  <si>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</si>
  <si>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</si>
  <si>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</si>
  <si>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</si>
  <si>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</si>
  <si>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</si>
  <si>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</si>
  <si>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</si>
  <si>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</si>
  <si>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</si>
  <si>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</si>
  <si>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</si>
  <si>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</si>
  <si>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</si>
  <si>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</si>
  <si>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</si>
  <si>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</si>
  <si>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</si>
  <si>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</si>
  <si>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</si>
  <si>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</si>
  <si>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</si>
  <si>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</si>
  <si>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</si>
  <si>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</si>
  <si>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</si>
  <si>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</si>
  <si>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</si>
  <si>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</si>
  <si>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</si>
  <si>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</si>
  <si>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</si>
  <si>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</si>
  <si>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</si>
  <si>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</si>
  <si>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</si>
  <si>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</si>
  <si>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</si>
  <si>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</si>
  <si>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</si>
  <si>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</si>
  <si>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</si>
  <si>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</si>
  <si>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</si>
  <si>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</si>
  <si>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</si>
  <si>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</si>
  <si>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</si>
  <si>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</si>
  <si>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</si>
  <si>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</si>
  <si>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</si>
  <si>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</si>
  <si>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</si>
  <si>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</si>
  <si>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</si>
  <si>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</si>
  <si>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</si>
  <si>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</si>
  <si>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</si>
  <si>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</si>
  <si>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</si>
  <si>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</si>
  <si>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</si>
  <si>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</si>
  <si>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</si>
  <si>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</si>
  <si>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</si>
  <si>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</si>
  <si>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</si>
  <si>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</si>
  <si>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</si>
  <si>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</si>
  <si>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</si>
  <si>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</si>
  <si>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</si>
  <si>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</si>
  <si>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</si>
  <si>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</si>
  <si>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</si>
  <si>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</si>
  <si>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</si>
  <si>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</si>
  <si>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</si>
  <si>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</si>
  <si>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</si>
  <si>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</si>
  <si>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</si>
  <si>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</si>
  <si>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</si>
  <si>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</si>
  <si>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</si>
  <si>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</si>
  <si>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</si>
  <si>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</si>
  <si>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</si>
  <si>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</si>
  <si>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</si>
  <si>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</si>
  <si>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</si>
  <si>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</si>
  <si>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</si>
  <si>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</si>
  <si>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</si>
  <si>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</si>
  <si>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</si>
  <si>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</si>
  <si>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</si>
  <si>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</si>
  <si>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</si>
  <si>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</si>
  <si>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</si>
  <si>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</si>
  <si>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</si>
  <si>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</si>
  <si>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</si>
  <si>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</si>
  <si>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</si>
  <si>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</si>
  <si>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</si>
  <si>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</si>
  <si>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</si>
  <si>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</si>
  <si>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</si>
  <si>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</si>
  <si>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</si>
  <si>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</si>
  <si>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</si>
  <si>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</si>
  <si>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</si>
  <si>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</si>
  <si>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</si>
  <si>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</si>
  <si>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</si>
  <si>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</si>
  <si>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</si>
  <si>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</si>
  <si>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</si>
  <si>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</si>
  <si>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</si>
  <si>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</si>
  <si>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</si>
  <si>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</si>
  <si>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</si>
  <si>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</si>
  <si>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</si>
  <si>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</si>
  <si>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</si>
  <si>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</si>
  <si>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</si>
  <si>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</si>
  <si>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</si>
  <si>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</si>
  <si>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</si>
  <si>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</si>
  <si>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</si>
  <si>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</si>
  <si>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</si>
  <si>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</si>
  <si>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</si>
  <si>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</si>
  <si>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</si>
  <si>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</si>
  <si>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</si>
  <si>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</si>
  <si>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</si>
  <si>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</si>
  <si>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</si>
  <si>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</si>
  <si>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</si>
  <si>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</si>
  <si>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</si>
  <si>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</si>
  <si>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</si>
  <si>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</si>
  <si>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</si>
  <si>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</si>
  <si>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</si>
  <si>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</si>
  <si>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</si>
  <si>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</si>
  <si>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</si>
  <si>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</si>
  <si>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</si>
  <si>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</si>
  <si>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</si>
  <si>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</si>
  <si>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</si>
  <si>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</si>
  <si>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</si>
  <si>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</si>
  <si>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</si>
  <si>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</si>
  <si>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</si>
  <si>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</si>
  <si>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</si>
  <si>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</si>
  <si>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</si>
  <si>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</si>
  <si>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</si>
  <si>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</si>
  <si>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</si>
  <si>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</si>
  <si>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</si>
  <si>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</si>
  <si>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</si>
  <si>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</si>
  <si>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</si>
  <si>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</si>
  <si>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</si>
  <si>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</si>
  <si>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</si>
  <si>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</si>
  <si>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</si>
  <si>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</si>
  <si>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</si>
  <si>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</si>
  <si>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</si>
  <si>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</si>
  <si>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</si>
  <si>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</si>
  <si>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</si>
  <si>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</si>
  <si>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</si>
  <si>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</si>
  <si>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</si>
  <si>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</si>
  <si>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</si>
  <si>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</si>
  <si>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</si>
  <si>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</si>
  <si>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</si>
  <si>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</si>
  <si>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</si>
  <si>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</si>
  <si>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</si>
  <si>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</si>
  <si>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</si>
  <si>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</si>
  <si>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</si>
  <si>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</si>
  <si>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</si>
  <si>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</si>
  <si>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</si>
  <si>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</si>
  <si>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</si>
  <si>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</si>
  <si>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</si>
  <si>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</si>
  <si>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</si>
  <si>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</si>
  <si>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</si>
  <si>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</si>
  <si>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</si>
  <si>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</si>
  <si>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</si>
  <si>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</si>
  <si>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</si>
  <si>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</si>
  <si>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</si>
  <si>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</si>
  <si>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</si>
  <si>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</si>
  <si>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</si>
  <si>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</si>
  <si>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</si>
  <si>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</si>
  <si>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</si>
  <si>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</si>
  <si>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</si>
  <si>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</si>
  <si>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</si>
  <si>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</si>
  <si>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</si>
  <si>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</si>
  <si>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</si>
  <si>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</si>
  <si>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</si>
  <si>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</si>
  <si>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</si>
  <si>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</si>
  <si>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</si>
  <si>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</si>
  <si>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</si>
  <si>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</si>
  <si>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</si>
  <si>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</si>
  <si>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</si>
  <si>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</si>
  <si>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</si>
  <si>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</si>
  <si>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</si>
  <si>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</si>
  <si>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</si>
  <si>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</si>
  <si>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</si>
  <si>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</si>
  <si>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</si>
  <si>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</si>
  <si>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</si>
  <si>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</si>
  <si>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</si>
  <si>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</si>
  <si>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</si>
  <si>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</si>
  <si>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</si>
  <si>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</si>
  <si>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</si>
  <si>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</si>
  <si>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</si>
  <si>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</si>
  <si>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</si>
  <si>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</si>
  <si>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</si>
  <si>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</si>
  <si>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</si>
  <si>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</si>
  <si>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</si>
  <si>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</si>
  <si>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</si>
  <si>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</si>
  <si>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</si>
  <si>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</si>
  <si>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</si>
  <si>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</si>
  <si>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</si>
  <si>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</si>
  <si>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</si>
  <si>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</si>
  <si>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</si>
  <si>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</si>
  <si>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</si>
  <si>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</si>
  <si>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</si>
  <si>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</si>
  <si>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</si>
  <si>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</si>
  <si>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</si>
  <si>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</si>
  <si>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</si>
  <si>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</si>
  <si>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</si>
  <si>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</si>
  <si>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</si>
  <si>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</si>
  <si>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</si>
  <si>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</si>
  <si>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</si>
  <si>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</si>
  <si>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</si>
  <si>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</si>
  <si>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</si>
  <si>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</si>
  <si>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</si>
  <si>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</si>
  <si>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</si>
  <si>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</si>
  <si>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</si>
  <si>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</si>
  <si>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</si>
  <si>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</si>
  <si>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</si>
  <si>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</si>
  <si>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</si>
  <si>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</si>
  <si>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</si>
  <si>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</si>
  <si>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</si>
  <si>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</si>
  <si>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</si>
  <si>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</si>
  <si>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</si>
  <si>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</si>
  <si>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</si>
  <si>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</si>
  <si>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</si>
  <si>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</si>
  <si>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</si>
  <si>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</si>
  <si>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</si>
  <si>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</si>
  <si>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</si>
  <si>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</si>
  <si>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</si>
  <si>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</si>
  <si>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</si>
  <si>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</si>
  <si>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</si>
  <si>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</si>
  <si>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</si>
  <si>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</si>
  <si>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</si>
  <si>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</si>
  <si>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</si>
  <si>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</si>
  <si>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</si>
  <si>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</si>
  <si>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</si>
  <si>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</si>
  <si>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</si>
  <si>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</si>
  <si>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</si>
  <si>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</si>
  <si>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</si>
  <si>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</si>
  <si>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</si>
  <si>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</si>
  <si>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</si>
  <si>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</si>
  <si>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</si>
  <si>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</si>
  <si>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</si>
  <si>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</si>
  <si>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</si>
  <si>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</si>
  <si>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</si>
  <si>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</si>
  <si>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</si>
  <si>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</si>
  <si>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</si>
  <si>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</si>
  <si>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</si>
  <si>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</si>
  <si>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</si>
  <si>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</si>
  <si>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</si>
  <si>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</si>
  <si>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</si>
  <si>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</si>
  <si>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</si>
  <si>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</si>
  <si>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</si>
  <si>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</si>
  <si>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</si>
  <si>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</si>
  <si>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</si>
  <si>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</si>
  <si>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</si>
  <si>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</si>
  <si>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</si>
  <si>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</si>
  <si>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</si>
  <si>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</si>
  <si>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</si>
  <si>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</si>
  <si>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</si>
  <si>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</si>
  <si>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</si>
  <si>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</si>
  <si>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</si>
  <si>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</si>
  <si>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</si>
  <si>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</si>
  <si>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</si>
  <si>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</si>
  <si>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</si>
  <si>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</si>
  <si>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</si>
  <si>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</si>
  <si>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</si>
  <si>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</si>
  <si>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</si>
  <si>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</si>
  <si>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</si>
  <si>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</si>
  <si>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</si>
  <si>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</si>
  <si>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</si>
  <si>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</si>
  <si>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</si>
  <si>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</si>
  <si>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</si>
  <si>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</si>
  <si>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</si>
  <si>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</si>
  <si>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</si>
  <si>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</si>
  <si>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</si>
  <si>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</si>
  <si>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</si>
  <si>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</si>
  <si>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</si>
  <si>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</si>
  <si>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</si>
  <si>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</si>
  <si>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</si>
  <si>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</si>
  <si>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</si>
  <si>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</si>
  <si>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</si>
  <si>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</si>
  <si>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</si>
  <si>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</si>
  <si>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</si>
  <si>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</si>
  <si>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</si>
  <si>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</si>
  <si>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</si>
  <si>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</si>
  <si>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</si>
  <si>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</si>
  <si>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</si>
  <si>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</si>
  <si>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</si>
  <si>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</si>
  <si>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</si>
  <si>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</si>
  <si>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</si>
  <si>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</si>
  <si>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</si>
  <si>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</si>
  <si>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</si>
  <si>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</si>
  <si>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</si>
  <si>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</si>
  <si>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</si>
  <si>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</si>
  <si>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</si>
  <si>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</si>
  <si>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</si>
  <si>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</si>
  <si>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</si>
  <si>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</si>
  <si>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</si>
  <si>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</si>
  <si>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</si>
  <si>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</si>
  <si>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</si>
  <si>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</si>
  <si>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</si>
  <si>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</si>
  <si>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</si>
  <si>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</si>
  <si>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</si>
  <si>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</si>
  <si>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</si>
  <si>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</si>
  <si>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</si>
  <si>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</si>
  <si>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</si>
  <si>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</si>
  <si>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</si>
  <si>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</si>
  <si>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</si>
  <si>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</si>
  <si>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</si>
  <si>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</si>
  <si>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</si>
  <si>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</si>
  <si>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</si>
  <si>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</si>
  <si>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</si>
  <si>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</si>
  <si>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</si>
  <si>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</si>
  <si>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</si>
  <si>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</si>
  <si>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</si>
  <si>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</si>
  <si>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</si>
  <si>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</si>
  <si>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</si>
  <si>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</si>
  <si>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</si>
  <si>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</si>
  <si>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</si>
  <si>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</si>
  <si>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</si>
  <si>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</si>
  <si>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</si>
  <si>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</si>
  <si>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</si>
  <si>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</si>
  <si>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</si>
  <si>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</si>
  <si>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</si>
  <si>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</si>
  <si>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</si>
  <si>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</si>
  <si>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</si>
  <si>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</si>
  <si>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</si>
  <si>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</si>
  <si>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</si>
  <si>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</si>
  <si>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</si>
  <si>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</si>
  <si>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</si>
  <si>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</si>
  <si>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</si>
  <si>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</si>
  <si>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</si>
  <si>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</si>
  <si>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</si>
  <si>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</si>
  <si>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</si>
  <si>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</si>
  <si>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</si>
  <si>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</si>
  <si>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</si>
  <si>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</si>
  <si>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</si>
  <si>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</si>
  <si>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</si>
  <si>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</si>
  <si>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</si>
  <si>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</si>
  <si>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</si>
  <si>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</si>
  <si>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</si>
  <si>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</si>
  <si>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</si>
  <si>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</si>
  <si>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</si>
  <si>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</si>
  <si>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</si>
  <si>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</si>
  <si>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</si>
  <si>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</si>
  <si>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</si>
  <si>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</si>
  <si>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</si>
  <si>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</si>
  <si>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</si>
  <si>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</si>
  <si>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</si>
  <si>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</si>
  <si>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</si>
  <si>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</si>
  <si>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</si>
  <si>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</si>
  <si>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</si>
  <si>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</si>
  <si>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</si>
  <si>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</si>
  <si>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</si>
  <si>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</si>
  <si>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</si>
  <si>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</si>
  <si>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</si>
  <si>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</si>
  <si>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</si>
  <si>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</si>
  <si>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</si>
  <si>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</si>
  <si>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</si>
  <si>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</si>
  <si>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</si>
  <si>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</si>
  <si>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</si>
  <si>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</si>
  <si>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</si>
  <si>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</si>
  <si>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</si>
  <si>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</si>
  <si>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</si>
  <si>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</si>
  <si>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</si>
  <si>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</si>
  <si>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</si>
  <si>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</si>
  <si>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</si>
  <si>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</si>
  <si>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</si>
  <si>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</si>
  <si>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</si>
  <si>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</si>
  <si>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</si>
  <si>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</si>
  <si>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</si>
  <si>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</si>
  <si>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</si>
  <si>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</si>
  <si>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</si>
  <si>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</si>
  <si>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</si>
  <si>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</si>
  <si>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</si>
  <si>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</si>
  <si>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</si>
  <si>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</si>
  <si>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</si>
  <si>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</si>
  <si>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</si>
  <si>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</si>
  <si>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</si>
  <si>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</si>
  <si>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</si>
  <si>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</si>
  <si>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</si>
  <si>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</si>
  <si>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</si>
  <si>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</si>
  <si>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</si>
  <si>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</si>
  <si>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</si>
  <si>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</si>
  <si>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</si>
  <si>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</si>
  <si>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</si>
  <si>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</si>
  <si>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</si>
  <si>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</si>
  <si>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</si>
  <si>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</si>
  <si>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</si>
  <si>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</si>
  <si>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</si>
  <si>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</si>
  <si>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</si>
  <si>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</si>
  <si>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</si>
  <si>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</si>
  <si>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</si>
  <si>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</si>
  <si>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</si>
  <si>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</si>
  <si>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</si>
  <si>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</si>
  <si>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</si>
  <si>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</si>
  <si>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</si>
  <si>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</si>
  <si>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</si>
  <si>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</si>
  <si>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</si>
  <si>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</si>
  <si>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</si>
  <si>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</si>
  <si>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</si>
  <si>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</si>
  <si>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</si>
  <si>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</si>
  <si>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</si>
  <si>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</si>
  <si>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</si>
  <si>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</si>
  <si>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</si>
  <si>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</si>
  <si>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</si>
  <si>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</si>
  <si>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</si>
  <si>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</si>
  <si>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</si>
  <si>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</si>
  <si>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</si>
  <si>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</si>
  <si>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</si>
  <si>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</si>
  <si>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</si>
  <si>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</si>
  <si>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</si>
  <si>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</si>
  <si>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</si>
  <si>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</si>
  <si>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</si>
  <si>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</si>
  <si>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</si>
  <si>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</si>
  <si>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</si>
  <si>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</si>
  <si>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</si>
  <si>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</si>
  <si>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</si>
  <si>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</si>
  <si>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</si>
  <si>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</si>
  <si>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</si>
  <si>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</si>
  <si>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</si>
  <si>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</si>
  <si>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</si>
  <si>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</si>
  <si>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</si>
  <si>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</si>
  <si>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</si>
  <si>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</si>
  <si>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</si>
  <si>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</si>
  <si>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</si>
  <si>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</si>
  <si>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</si>
  <si>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</si>
  <si>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</si>
  <si>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</si>
  <si>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</si>
  <si>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</si>
  <si>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</si>
  <si>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</si>
  <si>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</si>
  <si>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</si>
  <si>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</si>
  <si>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</si>
  <si>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</si>
  <si>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</si>
  <si>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</si>
  <si>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</si>
  <si>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</si>
  <si>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</si>
  <si>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</si>
  <si>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</si>
  <si>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</si>
  <si>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</si>
  <si>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</si>
  <si>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</si>
  <si>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</si>
  <si>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</si>
  <si>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</si>
  <si>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</si>
  <si>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</si>
  <si>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</si>
  <si>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</si>
  <si>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</si>
  <si>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</si>
  <si>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</si>
  <si>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</si>
  <si>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</si>
  <si>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</si>
  <si>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</si>
  <si>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</si>
  <si>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</si>
  <si>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</si>
  <si>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</si>
  <si>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</si>
  <si>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</si>
  <si>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</si>
  <si>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</si>
  <si>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</si>
  <si>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</si>
  <si>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</si>
  <si>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</si>
  <si>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</si>
  <si>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</si>
  <si>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</si>
  <si>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</si>
  <si>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</si>
  <si>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</si>
  <si>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</si>
  <si>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</si>
  <si>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</si>
  <si>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</si>
  <si>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</si>
  <si>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</si>
  <si>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</si>
  <si>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</si>
  <si>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</si>
  <si>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</si>
  <si>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</si>
  <si>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</si>
  <si>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</si>
  <si>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</si>
  <si>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</si>
  <si>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</si>
  <si>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</si>
  <si>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</si>
  <si>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</si>
  <si>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</si>
  <si>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</si>
  <si>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</si>
  <si>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</si>
  <si>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</si>
  <si>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</si>
  <si>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</si>
  <si>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</si>
  <si>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</si>
  <si>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</si>
  <si>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</si>
  <si>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</si>
  <si>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</si>
  <si>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</si>
  <si>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</si>
  <si>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</si>
  <si>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</si>
  <si>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</si>
  <si>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</si>
  <si>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</si>
  <si>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</si>
  <si>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</si>
  <si>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</si>
  <si>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</si>
  <si>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</si>
  <si>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</si>
  <si>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</si>
  <si>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</si>
  <si>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</si>
  <si>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</si>
  <si>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</si>
  <si>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</si>
  <si>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</si>
  <si>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</si>
  <si>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</si>
  <si>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</si>
  <si>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</si>
  <si>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</si>
  <si>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</si>
  <si>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</si>
  <si>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</si>
  <si>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</si>
  <si>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</si>
  <si>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</si>
  <si>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</si>
  <si>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</si>
  <si>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</si>
  <si>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</si>
  <si>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</si>
  <si>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</si>
  <si>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</si>
  <si>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</si>
  <si>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</si>
  <si>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</si>
  <si>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</si>
  <si>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</si>
  <si>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</si>
  <si>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</si>
  <si>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</si>
  <si>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</si>
  <si>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</si>
  <si>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</si>
  <si>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</si>
  <si>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</si>
  <si>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</si>
  <si>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</si>
  <si>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</si>
  <si>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</si>
  <si>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</si>
  <si>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</si>
  <si>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</si>
  <si>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</si>
  <si>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</si>
  <si>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</si>
  <si>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</si>
  <si>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</si>
  <si>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</si>
  <si>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</si>
  <si>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</si>
  <si>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</si>
  <si>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</si>
  <si>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</si>
  <si>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</si>
  <si>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</si>
  <si>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</si>
  <si>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</si>
  <si>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</si>
  <si>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</si>
  <si>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</si>
  <si>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</si>
  <si>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</si>
  <si>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</si>
  <si>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</si>
  <si>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</si>
  <si>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</si>
  <si>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</si>
  <si>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</si>
  <si>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</si>
  <si>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</si>
  <si>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</si>
  <si>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</si>
  <si>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</si>
  <si>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</si>
  <si>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</si>
  <si>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</si>
  <si>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</si>
  <si>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</si>
  <si>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</si>
  <si>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</si>
  <si>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</si>
  <si>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</si>
  <si>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</si>
  <si>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</si>
  <si>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</si>
  <si>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</si>
  <si>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</si>
  <si>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</si>
  <si>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</si>
  <si>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</si>
  <si>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</si>
  <si>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</si>
  <si>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</si>
  <si>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</si>
  <si>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</si>
  <si>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</si>
  <si>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</si>
  <si>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</si>
  <si>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</si>
  <si>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</si>
  <si>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</si>
  <si>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</si>
  <si>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</si>
  <si>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</si>
  <si>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</si>
  <si>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</si>
  <si>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</si>
  <si>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</si>
  <si>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</si>
  <si>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</si>
  <si>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</si>
  <si>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</si>
  <si>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</si>
  <si>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</si>
  <si>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</si>
  <si>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</si>
  <si>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</si>
  <si>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</si>
  <si>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</si>
  <si>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</si>
  <si>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</si>
  <si>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</si>
  <si>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</si>
  <si>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</si>
  <si>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</si>
  <si>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</si>
  <si>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</si>
  <si>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</si>
  <si>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</si>
  <si>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</si>
  <si>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</si>
  <si>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</si>
  <si>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</si>
  <si>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</si>
  <si>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</si>
  <si>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</si>
  <si>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</si>
  <si>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</si>
  <si>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</si>
  <si>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</si>
  <si>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</si>
  <si>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</si>
  <si>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</si>
  <si>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</si>
  <si>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</si>
  <si>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</si>
  <si>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</si>
  <si>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</si>
  <si>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</si>
  <si>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</si>
  <si>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</si>
  <si>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</si>
  <si>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</si>
  <si>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</si>
  <si>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</si>
  <si>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</si>
  <si>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</si>
  <si>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</si>
  <si>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</si>
  <si>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</si>
  <si>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</si>
  <si>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</si>
  <si>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</si>
  <si>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</si>
  <si>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</si>
  <si>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</si>
  <si>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</si>
  <si>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</si>
  <si>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</si>
  <si>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</si>
  <si>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</si>
  <si>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</si>
  <si>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</si>
  <si>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</si>
  <si>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</si>
  <si>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</si>
  <si>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</si>
  <si>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</si>
  <si>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</si>
  <si>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</si>
  <si>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</si>
  <si>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</si>
  <si>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</si>
  <si>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</si>
  <si>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</si>
  <si>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</si>
  <si>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</si>
  <si>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</si>
  <si>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</si>
  <si>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</si>
  <si>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</si>
  <si>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</si>
  <si>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</si>
  <si>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</si>
  <si>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</si>
  <si>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</si>
  <si>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</si>
  <si>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</si>
  <si>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</si>
  <si>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</si>
  <si>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</si>
  <si>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</si>
  <si>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</si>
  <si>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</si>
  <si>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</si>
  <si>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</si>
  <si>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</si>
  <si>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</si>
  <si>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</si>
  <si>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</si>
  <si>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</si>
  <si>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</si>
  <si>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</si>
  <si>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</si>
  <si>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</si>
  <si>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</si>
  <si>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</si>
  <si>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</si>
  <si>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</si>
  <si>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</si>
  <si>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</si>
  <si>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</si>
  <si>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</si>
  <si>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</si>
  <si>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</si>
  <si>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</si>
  <si>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</si>
  <si>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</si>
  <si>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</si>
  <si>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</si>
  <si>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</si>
  <si>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</si>
  <si>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</si>
  <si>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</si>
  <si>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</si>
  <si>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</si>
  <si>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</si>
  <si>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</si>
  <si>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</si>
  <si>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</si>
  <si>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</si>
  <si>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</si>
  <si>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</si>
  <si>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</si>
  <si>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</si>
  <si>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</si>
  <si>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</si>
  <si>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</si>
  <si>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</si>
  <si>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</si>
  <si>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</si>
  <si>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</si>
  <si>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</si>
  <si>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</si>
  <si>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</si>
  <si>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</si>
  <si>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</si>
  <si>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</si>
  <si>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</si>
  <si>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</si>
  <si>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</si>
  <si>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</si>
  <si>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</si>
  <si>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</si>
  <si>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</si>
  <si>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</si>
  <si>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</si>
  <si>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</si>
  <si>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</si>
  <si>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</si>
  <si>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</si>
  <si>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</si>
  <si>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</si>
  <si>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</si>
  <si>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</si>
  <si>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</si>
  <si>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</si>
  <si>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</si>
  <si>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</si>
  <si>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</si>
  <si>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</si>
  <si>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</si>
  <si>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</si>
  <si>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</si>
  <si>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</si>
  <si>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</si>
  <si>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</si>
  <si>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</si>
  <si>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</si>
  <si>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</si>
  <si>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</si>
  <si>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</si>
  <si>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</si>
  <si>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</si>
  <si>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</si>
  <si>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</si>
  <si>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</si>
  <si>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</si>
  <si>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</si>
  <si>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</si>
  <si>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</si>
  <si>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</si>
  <si>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</si>
  <si>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</si>
  <si>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</si>
  <si>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</si>
  <si>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</si>
  <si>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</si>
  <si>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</si>
  <si>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</si>
  <si>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</si>
  <si>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</si>
  <si>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</si>
  <si>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</si>
  <si>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</si>
  <si>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</si>
  <si>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</si>
  <si>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</si>
  <si>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</si>
  <si>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</si>
  <si>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</si>
  <si>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</si>
  <si>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</si>
  <si>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</si>
  <si>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</si>
  <si>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</si>
  <si>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</si>
  <si>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</si>
  <si>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</si>
  <si>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</si>
  <si>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</si>
  <si>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</si>
  <si>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</si>
  <si>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</si>
  <si>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</si>
  <si>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</si>
  <si>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</si>
  <si>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</si>
  <si>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</si>
  <si>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</si>
  <si>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</si>
  <si>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</si>
  <si>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</si>
  <si>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</si>
  <si>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</si>
  <si>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</si>
  <si>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</si>
  <si>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</si>
  <si>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</si>
  <si>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</si>
  <si>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</si>
  <si>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</si>
  <si>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</si>
  <si>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</si>
  <si>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</si>
  <si>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</si>
  <si>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</si>
  <si>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</si>
  <si>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</si>
  <si>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</si>
  <si>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</si>
  <si>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</si>
  <si>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</si>
  <si>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</si>
  <si>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</si>
  <si>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</si>
  <si>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</si>
  <si>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</si>
  <si>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</si>
  <si>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</si>
  <si>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</si>
  <si>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</si>
  <si>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</si>
  <si>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</si>
  <si>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</si>
  <si>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</si>
  <si>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</si>
  <si>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</si>
  <si>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</si>
  <si>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</si>
  <si>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</si>
  <si>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</si>
  <si>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</si>
  <si>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</si>
  <si>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</si>
  <si>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</si>
  <si>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</si>
  <si>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</si>
  <si>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</si>
  <si>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</si>
  <si>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</si>
  <si>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</si>
  <si>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</si>
  <si>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</si>
  <si>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</si>
  <si>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</si>
  <si>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</si>
  <si>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</si>
  <si>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</si>
  <si>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</si>
  <si>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</si>
  <si>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</si>
  <si>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</si>
  <si>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</si>
  <si>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</si>
  <si>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</si>
  <si>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</si>
  <si>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</si>
  <si>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</si>
  <si>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</si>
  <si>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</si>
  <si>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</si>
  <si>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</si>
  <si>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</si>
  <si>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</si>
  <si>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</si>
  <si>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</si>
  <si>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</si>
  <si>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</si>
  <si>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</si>
  <si>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</si>
  <si>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</si>
  <si>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</si>
  <si>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</si>
  <si>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</si>
  <si>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</si>
  <si>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</si>
  <si>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</si>
  <si>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</si>
  <si>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</si>
  <si>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</si>
  <si>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</si>
  <si>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</si>
  <si>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</si>
  <si>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</si>
  <si>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</si>
  <si>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</si>
  <si>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</si>
  <si>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</si>
  <si>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</si>
  <si>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</si>
  <si>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</si>
  <si>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</si>
  <si>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</si>
  <si>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</si>
  <si>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</si>
  <si>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</si>
  <si>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</si>
  <si>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</si>
  <si>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</si>
  <si>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</si>
  <si>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</si>
  <si>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</si>
  <si>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</si>
  <si>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</si>
  <si>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</si>
  <si>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</si>
  <si>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</si>
  <si>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</si>
  <si>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</si>
  <si>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</si>
  <si>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</si>
  <si>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</si>
  <si>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</si>
  <si>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</si>
  <si>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</si>
  <si>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</si>
  <si>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</si>
  <si>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</si>
  <si>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</si>
  <si>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</si>
  <si>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</si>
  <si>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</si>
  <si>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</si>
  <si>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</si>
  <si>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</si>
  <si>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</si>
  <si>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</si>
  <si>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</si>
  <si>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</si>
  <si>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</si>
  <si>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</si>
  <si>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</si>
  <si>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</si>
  <si>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</si>
  <si>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</si>
  <si>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</si>
  <si>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</si>
  <si>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</si>
  <si>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</si>
  <si>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</si>
  <si>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</si>
  <si>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</si>
  <si>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</si>
  <si>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</si>
  <si>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</si>
  <si>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</si>
  <si>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</si>
  <si>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</si>
  <si>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</si>
  <si>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</si>
  <si>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</si>
  <si>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</si>
  <si>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</si>
  <si>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</si>
  <si>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</si>
  <si>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</si>
  <si>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</si>
  <si>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</si>
  <si>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</si>
  <si>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</si>
  <si>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</si>
  <si>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</si>
  <si>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</si>
  <si>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</si>
  <si>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</si>
  <si>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</si>
  <si>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</si>
  <si>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</si>
  <si>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</si>
  <si>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</si>
  <si>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</si>
  <si>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</si>
  <si>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</si>
  <si>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</si>
  <si>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</si>
  <si>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</si>
  <si>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</si>
  <si>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</si>
  <si>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</si>
  <si>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</si>
  <si>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</si>
  <si>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</si>
  <si>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</si>
  <si>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</si>
  <si>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</si>
  <si>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</si>
  <si>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</si>
  <si>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</si>
  <si>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</si>
  <si>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</si>
  <si>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</si>
  <si>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</si>
  <si>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</si>
  <si>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</si>
  <si>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</si>
  <si>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</si>
  <si>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</si>
  <si>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</si>
  <si>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</si>
  <si>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</si>
  <si>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</si>
  <si>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</si>
  <si>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</si>
  <si>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</si>
  <si>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</si>
  <si>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</si>
  <si>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</si>
  <si>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</si>
  <si>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</si>
  <si>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</si>
  <si>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</si>
  <si>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</si>
  <si>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</si>
  <si>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</si>
  <si>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</si>
  <si>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</si>
  <si>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</si>
  <si>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</si>
  <si>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</si>
  <si>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</si>
  <si>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</si>
  <si>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</si>
  <si>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</si>
  <si>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</si>
  <si>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</si>
  <si>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</si>
  <si>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</si>
  <si>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</si>
  <si>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</si>
  <si>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</si>
  <si>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</si>
  <si>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</si>
  <si>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</si>
  <si>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</si>
  <si>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</si>
  <si>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</si>
  <si>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</si>
  <si>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</si>
  <si>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</si>
  <si>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</si>
  <si>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</si>
  <si>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</si>
  <si>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</si>
  <si>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</si>
  <si>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</si>
  <si>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</si>
  <si>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</si>
  <si>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</si>
  <si>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</si>
  <si>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</si>
  <si>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</si>
  <si>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</si>
  <si>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</si>
  <si>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</si>
  <si>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</si>
  <si>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</si>
  <si>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</si>
  <si>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</si>
  <si>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</si>
  <si>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</si>
  <si>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</si>
  <si>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</si>
  <si>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</si>
  <si>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</si>
  <si>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</si>
  <si>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</si>
  <si>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</si>
  <si>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</si>
  <si>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</si>
  <si>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</si>
  <si>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</si>
  <si>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</si>
  <si>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</si>
  <si>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</si>
  <si>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</si>
  <si>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</si>
  <si>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</si>
  <si>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</si>
  <si>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</si>
  <si>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</si>
  <si>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</si>
  <si>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</si>
  <si>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</si>
  <si>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</si>
  <si>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</si>
  <si>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</si>
  <si>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</si>
  <si>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</si>
  <si>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</si>
  <si>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</si>
  <si>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</si>
  <si>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</si>
  <si>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</si>
  <si>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</si>
  <si>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</si>
  <si>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</si>
  <si>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</si>
  <si>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</si>
  <si>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</si>
  <si>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</si>
  <si>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</si>
  <si>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</si>
  <si>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</si>
  <si>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</si>
  <si>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</si>
  <si>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</si>
  <si>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</si>
  <si>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</si>
  <si>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</si>
  <si>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</si>
  <si>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</si>
  <si>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</si>
  <si>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</si>
  <si>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</si>
  <si>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</si>
  <si>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</si>
  <si>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</si>
  <si>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</si>
  <si>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</si>
  <si>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</si>
  <si>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</si>
  <si>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</si>
  <si>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</si>
  <si>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</si>
  <si>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</si>
  <si>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</si>
  <si>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</si>
  <si>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</si>
  <si>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</si>
  <si>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</si>
  <si>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</si>
  <si>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</si>
  <si>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</si>
  <si>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</si>
  <si>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</si>
  <si>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</si>
  <si>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</si>
  <si>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</si>
  <si>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</si>
  <si>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</si>
  <si>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</si>
  <si>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</si>
  <si>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</si>
  <si>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</si>
  <si>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</si>
  <si>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</si>
  <si>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</si>
  <si>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</si>
  <si>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</si>
  <si>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</si>
  <si>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</si>
  <si>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</si>
  <si>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</si>
  <si>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</si>
  <si>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</si>
  <si>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</si>
  <si>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</si>
  <si>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</si>
  <si>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</si>
  <si>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</si>
  <si>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</si>
  <si>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</si>
  <si>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</si>
  <si>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</si>
  <si>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</si>
  <si>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</si>
  <si>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</si>
  <si>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</si>
  <si>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</si>
  <si>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</si>
  <si>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</si>
  <si>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</si>
  <si>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</si>
  <si>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</si>
  <si>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</si>
  <si>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</si>
  <si>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</si>
  <si>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</si>
  <si>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</si>
  <si>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</si>
  <si>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</si>
  <si>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</si>
  <si>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</si>
  <si>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</si>
  <si>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</si>
  <si>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</si>
  <si>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</si>
  <si>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</si>
  <si>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</si>
  <si>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</si>
  <si>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</si>
  <si>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</si>
  <si>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</si>
  <si>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</si>
  <si>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</si>
  <si>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</si>
  <si>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</si>
  <si>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</si>
  <si>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</si>
  <si>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</si>
  <si>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</si>
  <si>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</si>
  <si>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</si>
  <si>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</si>
  <si>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</si>
  <si>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</si>
  <si>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</si>
  <si>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</si>
  <si>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</si>
  <si>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</si>
  <si>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</si>
  <si>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</si>
  <si>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</si>
  <si>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</si>
  <si>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</si>
  <si>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</si>
  <si>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</si>
  <si>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</si>
  <si>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</si>
  <si>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</si>
  <si>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</si>
  <si>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</si>
  <si>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</si>
  <si>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</si>
  <si>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</si>
  <si>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</si>
  <si>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</si>
  <si>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</si>
  <si>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</si>
  <si>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</si>
  <si>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</si>
  <si>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</si>
  <si>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</si>
  <si>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</si>
  <si>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</si>
  <si>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</si>
  <si>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</si>
  <si>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</si>
  <si>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</si>
  <si>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</si>
  <si>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</si>
  <si>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</si>
  <si>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</si>
  <si>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</si>
  <si>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</si>
  <si>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</si>
  <si>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</si>
  <si>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</si>
  <si>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</si>
  <si>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</si>
  <si>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</si>
  <si>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</si>
  <si>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</si>
  <si>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</si>
  <si>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</si>
  <si>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</si>
  <si>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</si>
  <si>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</si>
  <si>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</si>
  <si>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</si>
  <si>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</si>
  <si>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</si>
  <si>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</si>
  <si>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</si>
  <si>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</si>
  <si>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</si>
  <si>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</si>
  <si>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</si>
  <si>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</si>
  <si>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</si>
  <si>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</si>
  <si>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</si>
  <si>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</si>
  <si>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</si>
  <si>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</si>
  <si>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</si>
  <si>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</si>
  <si>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</si>
  <si>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</si>
  <si>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</si>
  <si>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</si>
  <si>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</si>
  <si>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</si>
  <si>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</si>
  <si>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</si>
  <si>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</si>
  <si>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</si>
  <si>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</si>
  <si>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</si>
  <si>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</si>
  <si>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</si>
  <si>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</si>
  <si>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</si>
  <si>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</si>
  <si>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</si>
  <si>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</si>
  <si>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</si>
  <si>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</si>
  <si>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</si>
  <si>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</si>
  <si>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</si>
  <si>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</si>
  <si>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</si>
  <si>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</si>
  <si>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</si>
  <si>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</si>
  <si>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</si>
  <si>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</si>
  <si>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</si>
  <si>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</si>
  <si>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</si>
  <si>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</si>
  <si>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</si>
  <si>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</si>
  <si>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</si>
  <si>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</si>
  <si>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</si>
  <si>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</si>
  <si>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</si>
  <si>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</si>
  <si>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</si>
  <si>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</si>
  <si>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</si>
  <si>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</si>
  <si>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</si>
  <si>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</si>
  <si>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</si>
  <si>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</si>
  <si>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</si>
  <si>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</si>
  <si>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</si>
  <si>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</si>
  <si>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</si>
  <si>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</si>
  <si>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</si>
  <si>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</si>
  <si>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</si>
  <si>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</si>
  <si>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</si>
  <si>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</si>
  <si>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</si>
  <si>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</si>
  <si>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</si>
  <si>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</si>
  <si>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</si>
  <si>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</si>
  <si>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</si>
  <si>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</si>
  <si>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</si>
  <si>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</si>
  <si>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</si>
  <si>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</si>
  <si>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</si>
  <si>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</si>
  <si>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</si>
  <si>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</si>
  <si>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</si>
  <si>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</si>
  <si>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</si>
  <si>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</si>
  <si>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</si>
  <si>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</si>
  <si>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</si>
  <si>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</si>
  <si>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</si>
  <si>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</si>
  <si>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</si>
  <si>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</si>
  <si>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</si>
  <si>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</si>
  <si>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</si>
  <si>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</si>
  <si>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</si>
  <si>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</si>
  <si>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</si>
  <si>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</si>
  <si>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</si>
  <si>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</si>
  <si>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</si>
  <si>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</si>
  <si>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</si>
  <si>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</si>
  <si>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</si>
  <si>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</si>
  <si>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</si>
  <si>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</si>
  <si>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</si>
  <si>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</si>
  <si>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</si>
  <si>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</si>
  <si>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</si>
  <si>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</si>
  <si>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</si>
  <si>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</si>
  <si>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</si>
  <si>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</si>
  <si>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</si>
  <si>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</si>
  <si>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</si>
  <si>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</si>
  <si>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</si>
  <si>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</si>
  <si>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</si>
  <si>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</si>
  <si>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</si>
  <si>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</si>
  <si>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</si>
  <si>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</si>
  <si>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</si>
  <si>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</si>
  <si>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</si>
  <si>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</si>
  <si>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</si>
  <si>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</si>
  <si>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</si>
  <si>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</si>
  <si>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</si>
  <si>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</si>
  <si>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</si>
  <si>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</si>
  <si>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</si>
  <si>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</si>
  <si>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</si>
  <si>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</si>
  <si>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</si>
  <si>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</si>
  <si>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</si>
  <si>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</si>
  <si>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</si>
  <si>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</si>
  <si>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</si>
  <si>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</si>
  <si>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</si>
  <si>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</si>
  <si>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</si>
  <si>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</si>
  <si>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</si>
  <si>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</si>
  <si>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</si>
  <si>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</si>
  <si>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</si>
  <si>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</si>
  <si>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</si>
  <si>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</si>
  <si>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</si>
  <si>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</si>
  <si>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</si>
  <si>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</si>
  <si>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</si>
  <si>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</si>
  <si>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</si>
  <si>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</si>
  <si>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</si>
  <si>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</si>
  <si>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</si>
  <si>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</si>
  <si>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</si>
  <si>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</si>
  <si>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</si>
  <si>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</si>
  <si>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</si>
  <si>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</si>
  <si>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</si>
  <si>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</si>
  <si>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</si>
  <si>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</si>
  <si>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</si>
  <si>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</si>
  <si>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</si>
  <si>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</si>
  <si>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</si>
  <si>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</si>
  <si>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</si>
  <si>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</si>
  <si>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</si>
  <si>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</si>
  <si>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</si>
  <si>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</si>
  <si>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</si>
  <si>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</si>
  <si>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</si>
  <si>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</si>
  <si>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</si>
  <si>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</si>
  <si>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</si>
  <si>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</si>
  <si>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</si>
  <si>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</si>
  <si>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</si>
  <si>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</si>
  <si>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</si>
  <si>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</si>
  <si>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</si>
  <si>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</si>
  <si>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</si>
  <si>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</si>
  <si>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</si>
  <si>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</si>
  <si>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</si>
  <si>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</si>
  <si>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</si>
  <si>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</si>
  <si>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</si>
  <si>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</si>
  <si>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</si>
  <si>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</si>
  <si>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</si>
  <si>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</si>
  <si>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</si>
  <si>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</si>
  <si>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</si>
  <si>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</si>
  <si>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</si>
  <si>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</si>
  <si>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</si>
  <si>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</si>
  <si>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</si>
  <si>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</si>
  <si>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</si>
  <si>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</si>
  <si>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</si>
  <si>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</si>
  <si>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</si>
  <si>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</si>
  <si>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</si>
  <si>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</si>
  <si>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</si>
  <si>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</si>
  <si>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</si>
  <si>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</si>
  <si>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</si>
  <si>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</si>
  <si>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</si>
  <si>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</si>
  <si>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</si>
  <si>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</si>
  <si>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</si>
  <si>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</si>
  <si>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</si>
  <si>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</si>
  <si>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</si>
  <si>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</si>
  <si>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</si>
  <si>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</si>
  <si>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</si>
  <si>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</si>
  <si>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</si>
  <si>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</si>
  <si>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</si>
  <si>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</si>
  <si>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</si>
  <si>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</si>
  <si>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</si>
  <si>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</si>
  <si>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</si>
  <si>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</si>
  <si>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</si>
  <si>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</si>
  <si>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</si>
  <si>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</si>
  <si>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</si>
  <si>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</si>
  <si>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</si>
  <si>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</si>
  <si>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</si>
  <si>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</si>
  <si>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</si>
  <si>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</si>
  <si>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</si>
  <si>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</si>
  <si>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</si>
  <si>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</si>
  <si>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</si>
  <si>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</si>
  <si>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</si>
  <si>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</si>
  <si>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</si>
  <si>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</si>
  <si>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</si>
  <si>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</si>
  <si>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</si>
  <si>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</si>
  <si>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</si>
  <si>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</si>
  <si>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</si>
  <si>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</si>
  <si>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</si>
  <si>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</si>
  <si>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</si>
  <si>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</si>
  <si>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</si>
  <si>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</si>
  <si>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</si>
  <si>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</si>
  <si>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</si>
  <si>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</si>
  <si>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</si>
  <si>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</si>
  <si>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</si>
  <si>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</si>
  <si>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</si>
  <si>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</si>
  <si>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</si>
  <si>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</si>
  <si>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</si>
  <si>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</si>
  <si>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</si>
  <si>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</si>
  <si>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</si>
  <si>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</si>
  <si>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</si>
  <si>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</si>
  <si>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</si>
  <si>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</si>
  <si>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</si>
  <si>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</si>
  <si>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</si>
  <si>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</si>
  <si>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</si>
  <si>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</si>
  <si>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</si>
  <si>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</si>
  <si>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</si>
  <si>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</si>
  <si>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</si>
  <si>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</si>
  <si>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</si>
  <si>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</si>
  <si>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</si>
  <si>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</si>
  <si>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</si>
  <si>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</si>
  <si>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</si>
  <si>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</si>
  <si>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</si>
  <si>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</si>
  <si>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</si>
  <si>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</si>
  <si>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</si>
  <si>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</si>
  <si>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</si>
  <si>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</si>
  <si>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</si>
  <si>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</si>
  <si>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</si>
  <si>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</si>
  <si>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</si>
  <si>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</si>
  <si>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</si>
  <si>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</si>
  <si>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</si>
  <si>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</si>
  <si>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</si>
  <si>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</si>
  <si>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</si>
  <si>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</si>
  <si>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</si>
  <si>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</si>
  <si>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</si>
  <si>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</si>
  <si>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</si>
  <si>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</si>
  <si>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</si>
  <si>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</si>
  <si>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</si>
  <si>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</si>
  <si>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</si>
  <si>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</si>
  <si>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</si>
  <si>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</si>
  <si>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</si>
  <si>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</si>
  <si>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</si>
  <si>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</si>
  <si>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</si>
  <si>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</si>
  <si>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</si>
  <si>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</si>
  <si>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</si>
  <si>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</si>
  <si>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</si>
  <si>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</si>
  <si>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</si>
  <si>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</si>
  <si>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</si>
  <si>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</si>
  <si>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</si>
  <si>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</si>
  <si>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</si>
  <si>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</si>
  <si>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</si>
  <si>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</si>
  <si>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</si>
  <si>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</si>
  <si>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</si>
  <si>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</si>
  <si>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</si>
  <si>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</si>
  <si>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</si>
  <si>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</si>
  <si>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</si>
  <si>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</si>
  <si>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</si>
  <si>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</si>
  <si>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</si>
  <si>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</si>
  <si>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</si>
  <si>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</si>
  <si>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</si>
  <si>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</si>
  <si>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</si>
  <si>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</si>
  <si>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</si>
  <si>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</si>
  <si>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</si>
  <si>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</si>
  <si>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</si>
  <si>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</si>
  <si>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</si>
  <si>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</si>
  <si>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</si>
  <si>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</si>
  <si>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</si>
  <si>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</si>
  <si>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</si>
  <si>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</si>
  <si>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</si>
  <si>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</si>
  <si>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</si>
  <si>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</si>
  <si>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</si>
  <si>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</si>
  <si>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</si>
  <si>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</si>
  <si>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</si>
  <si>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</si>
  <si>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</si>
  <si>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</si>
  <si>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</si>
  <si>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</si>
  <si>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</si>
  <si>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</si>
  <si>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</si>
  <si>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</si>
  <si>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</si>
  <si>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</si>
  <si>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</si>
  <si>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</si>
  <si>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</si>
  <si>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</si>
  <si>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</si>
  <si>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</si>
  <si>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</si>
  <si>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</si>
  <si>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</si>
  <si>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</si>
  <si>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</si>
  <si>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</si>
  <si>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</si>
  <si>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</si>
  <si>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</si>
  <si>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</si>
  <si>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</si>
  <si>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</si>
  <si>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</si>
  <si>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</si>
  <si>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</si>
  <si>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</si>
  <si>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</si>
  <si>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</si>
  <si>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</si>
  <si>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</si>
  <si>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</si>
  <si>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</si>
  <si>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</si>
  <si>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</si>
  <si>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</si>
  <si>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</si>
  <si>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</si>
  <si>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</si>
  <si>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</si>
  <si>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</si>
  <si>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</si>
  <si>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</si>
  <si>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</si>
  <si>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</si>
  <si>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</si>
  <si>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</si>
  <si>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</si>
  <si>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</si>
  <si>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</si>
  <si>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</si>
  <si>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</si>
  <si>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</si>
  <si>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</si>
  <si>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</si>
  <si>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</si>
  <si>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</si>
  <si>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</si>
  <si>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</si>
  <si>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</si>
  <si>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</si>
  <si>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</si>
  <si>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</si>
  <si>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</si>
  <si>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</si>
  <si>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</si>
  <si>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</si>
  <si>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</si>
  <si>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</si>
  <si>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</si>
  <si>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</si>
  <si>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</si>
  <si>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</si>
  <si>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</si>
  <si>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</si>
  <si>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</si>
  <si>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</si>
  <si>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</si>
  <si>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</si>
  <si>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</si>
  <si>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</si>
  <si>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</si>
  <si>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</si>
  <si>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</si>
  <si>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</si>
  <si>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</si>
  <si>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</si>
  <si>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</si>
  <si>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</si>
  <si>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</si>
  <si>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</si>
  <si>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</si>
  <si>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</si>
  <si>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</si>
  <si>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</si>
  <si>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</si>
  <si>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</si>
  <si>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</si>
  <si>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</si>
  <si>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</si>
  <si>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</si>
  <si>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</si>
  <si>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</si>
  <si>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</si>
  <si>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</si>
  <si>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</si>
  <si>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</si>
  <si>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</si>
  <si>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</si>
  <si>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</si>
  <si>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</si>
  <si>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</si>
  <si>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</si>
  <si>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</si>
  <si>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</si>
  <si>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</si>
  <si>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</si>
  <si>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</si>
  <si>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</si>
  <si>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</si>
  <si>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</si>
  <si>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</si>
  <si>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</si>
  <si>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</si>
  <si>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</si>
  <si>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</si>
  <si>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</si>
  <si>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</si>
  <si>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</si>
  <si>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</si>
  <si>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</si>
  <si>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</si>
  <si>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</si>
  <si>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</si>
  <si>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</si>
  <si>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</si>
  <si>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</si>
  <si>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</si>
  <si>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</si>
  <si>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</si>
  <si>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</si>
  <si>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</si>
  <si>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</si>
  <si>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</si>
  <si>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</si>
  <si>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</si>
  <si>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</si>
  <si>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</si>
  <si>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</si>
  <si>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</si>
  <si>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</si>
  <si>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</si>
  <si>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</si>
  <si>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</si>
  <si>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</si>
  <si>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</si>
  <si>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</si>
  <si>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</si>
  <si>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</si>
  <si>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</si>
  <si>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</si>
  <si>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</si>
  <si>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</si>
  <si>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</si>
  <si>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</si>
  <si>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</si>
  <si>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</si>
  <si>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</si>
  <si>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</si>
  <si>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</si>
  <si>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</si>
  <si>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</si>
  <si>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</si>
  <si>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</si>
  <si>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</si>
  <si>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</si>
  <si>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</si>
  <si>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</si>
  <si>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</si>
  <si>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</si>
  <si>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</si>
  <si>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</si>
  <si>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</si>
  <si>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</si>
  <si>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</si>
  <si>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</si>
  <si>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</si>
  <si>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</si>
  <si>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</si>
  <si>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</si>
  <si>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</si>
  <si>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</si>
  <si>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</si>
  <si>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</si>
  <si>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</si>
  <si>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</si>
  <si>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</si>
  <si>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</si>
  <si>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</si>
  <si>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</si>
  <si>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</si>
  <si>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</si>
  <si>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</si>
  <si>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</si>
  <si>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</si>
  <si>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</si>
  <si>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</si>
  <si>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</si>
  <si>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</si>
  <si>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</si>
  <si>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</si>
  <si>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</si>
  <si>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</si>
  <si>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</si>
  <si>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</si>
  <si>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</si>
  <si>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</si>
  <si>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</si>
  <si>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</si>
  <si>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</si>
  <si>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</si>
  <si>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</si>
  <si>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</si>
  <si>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</si>
  <si>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</si>
  <si>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</si>
  <si>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</si>
  <si>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</si>
  <si>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</si>
  <si>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</si>
  <si>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</si>
  <si>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</si>
  <si>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</si>
  <si>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</si>
  <si>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</si>
  <si>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</si>
  <si>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</si>
  <si>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</si>
  <si>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</si>
  <si>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</si>
  <si>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</si>
  <si>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</si>
  <si>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</si>
  <si>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</si>
  <si>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</si>
  <si>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</si>
  <si>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</si>
  <si>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</si>
  <si>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</si>
  <si>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</si>
  <si>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</si>
  <si>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</si>
  <si>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</si>
  <si>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</si>
  <si>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</si>
  <si>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</si>
  <si>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</si>
  <si>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</si>
  <si>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</si>
  <si>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</si>
  <si>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</si>
  <si>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</si>
  <si>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</si>
  <si>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</si>
  <si>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</si>
  <si>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</si>
  <si>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</si>
  <si>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</si>
  <si>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</si>
  <si>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</si>
  <si>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</si>
  <si>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</si>
  <si>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</si>
  <si>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</si>
  <si>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</si>
  <si>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</si>
  <si>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</si>
  <si>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</si>
  <si>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</si>
  <si>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</si>
  <si>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</si>
  <si>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</si>
  <si>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</si>
  <si>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</si>
  <si>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</si>
  <si>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</si>
  <si>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</si>
  <si>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</si>
  <si>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</si>
  <si>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</si>
  <si>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</si>
  <si>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</si>
  <si>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</si>
  <si>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</si>
  <si>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</si>
  <si>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</si>
  <si>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</si>
  <si>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</si>
  <si>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</si>
  <si>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</si>
  <si>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</si>
  <si>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</si>
  <si>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</si>
  <si>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</si>
  <si>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</si>
  <si>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</si>
  <si>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</si>
  <si>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</si>
  <si>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</si>
  <si>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</si>
  <si>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</si>
  <si>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</si>
  <si>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</si>
  <si>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</si>
  <si>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</si>
  <si>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</si>
  <si>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</si>
  <si>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</si>
  <si>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</si>
  <si>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</si>
  <si>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</si>
  <si>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</si>
  <si>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</si>
  <si>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</si>
  <si>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</si>
  <si>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</si>
  <si>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</si>
  <si>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</si>
  <si>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</si>
  <si>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</si>
  <si>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</si>
  <si>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</si>
  <si>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</si>
  <si>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</si>
  <si>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</si>
  <si>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</si>
  <si>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</si>
  <si>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</si>
  <si>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</si>
  <si>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</si>
  <si>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</si>
  <si>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</si>
  <si>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</si>
  <si>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</si>
  <si>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</si>
  <si>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</si>
  <si>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</si>
  <si>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</si>
  <si>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</si>
  <si>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</si>
  <si>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</si>
  <si>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</si>
  <si>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</si>
  <si>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</si>
  <si>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</si>
  <si>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</si>
  <si>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</si>
  <si>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</si>
  <si>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</si>
  <si>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</si>
  <si>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</si>
  <si>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</si>
  <si>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</si>
  <si>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</si>
  <si>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</si>
  <si>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</si>
  <si>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</si>
  <si>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</si>
  <si>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</si>
  <si>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</si>
  <si>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</si>
  <si>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</si>
  <si>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</si>
  <si>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</si>
  <si>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</si>
  <si>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</si>
  <si>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</si>
  <si>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</si>
  <si>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</si>
  <si>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</si>
  <si>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</si>
  <si>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</si>
  <si>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</si>
  <si>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</si>
  <si>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</si>
  <si>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</si>
  <si>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</si>
  <si>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</si>
  <si>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</si>
  <si>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</si>
  <si>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</si>
  <si>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</si>
  <si>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</si>
  <si>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</si>
  <si>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</si>
  <si>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</si>
  <si>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</si>
  <si>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</si>
  <si>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</si>
  <si>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</si>
  <si>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</si>
  <si>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</si>
  <si>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</si>
  <si>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</si>
  <si>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</si>
  <si>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</si>
  <si>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</si>
  <si>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</si>
  <si>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</si>
  <si>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</si>
  <si>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</si>
  <si>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</si>
  <si>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</si>
  <si>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</si>
  <si>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</si>
  <si>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</si>
  <si>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</si>
  <si>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</si>
  <si>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</si>
  <si>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</si>
  <si>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</si>
  <si>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</si>
  <si>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</si>
  <si>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</si>
  <si>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</si>
  <si>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</si>
  <si>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</si>
  <si>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</si>
  <si>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</si>
  <si>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</si>
  <si>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</si>
  <si>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</si>
  <si>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</si>
  <si>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</si>
  <si>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</si>
  <si>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</si>
  <si>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</si>
  <si>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</si>
  <si>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</si>
  <si>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</si>
  <si>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</si>
  <si>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</si>
  <si>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</si>
  <si>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</si>
  <si>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</si>
  <si>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</si>
  <si>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</si>
  <si>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</si>
  <si>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</si>
  <si>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</si>
  <si>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</si>
  <si>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</si>
  <si>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</si>
  <si>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</si>
  <si>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</si>
  <si>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</si>
  <si>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</si>
  <si>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</si>
  <si>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</si>
  <si>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</si>
  <si>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</si>
  <si>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</si>
  <si>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</si>
  <si>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</si>
  <si>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</si>
  <si>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</si>
  <si>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</si>
  <si>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</si>
  <si>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</si>
  <si>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</si>
  <si>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</si>
  <si>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</si>
  <si>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</si>
  <si>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</si>
  <si>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</si>
  <si>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</si>
  <si>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</si>
  <si>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</si>
  <si>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</si>
  <si>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</si>
  <si>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</si>
  <si>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</si>
  <si>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</si>
  <si>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</si>
  <si>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</si>
  <si>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</si>
  <si>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</si>
  <si>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</si>
  <si>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</si>
  <si>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</si>
  <si>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</si>
  <si>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</si>
  <si>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</si>
  <si>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</si>
  <si>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</si>
  <si>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</si>
  <si>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</si>
  <si>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</si>
  <si>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</si>
  <si>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</si>
  <si>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</si>
  <si>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</si>
  <si>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</si>
  <si>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</si>
  <si>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</si>
  <si>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</si>
  <si>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</si>
  <si>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</si>
  <si>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</si>
  <si>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</si>
  <si>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</si>
  <si>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</si>
  <si>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</si>
  <si>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</si>
  <si>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</si>
  <si>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</si>
  <si>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</si>
  <si>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</si>
  <si>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</si>
  <si>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</si>
  <si>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</si>
  <si>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</si>
  <si>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</si>
  <si>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</si>
  <si>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</si>
  <si>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</si>
  <si>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</si>
  <si>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</si>
  <si>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</si>
  <si>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</si>
  <si>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</si>
  <si>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</si>
  <si>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</si>
  <si>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</si>
  <si>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</si>
  <si>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</si>
  <si>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</si>
  <si>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</si>
  <si>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</si>
  <si>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</si>
  <si>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</si>
  <si>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</si>
  <si>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</si>
  <si>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</si>
  <si>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</si>
  <si>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</si>
  <si>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</si>
  <si>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</si>
  <si>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</si>
  <si>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</si>
  <si>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</si>
  <si>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</si>
  <si>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</si>
  <si>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</si>
  <si>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</si>
  <si>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</si>
  <si>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</si>
  <si>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</si>
  <si>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</si>
  <si>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</si>
  <si>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</si>
  <si>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</si>
  <si>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</si>
  <si>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</si>
  <si>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</si>
  <si>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</si>
  <si>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</si>
  <si>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</si>
  <si>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</si>
  <si>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</si>
  <si>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</si>
  <si>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</si>
  <si>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</si>
  <si>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</si>
  <si>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</si>
  <si>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</si>
  <si>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</si>
  <si>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</si>
  <si>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</si>
  <si>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</si>
  <si>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</si>
  <si>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</si>
  <si>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</si>
  <si>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</si>
  <si>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</si>
  <si>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</si>
  <si>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</si>
  <si>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</si>
  <si>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</si>
  <si>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</si>
  <si>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</si>
  <si>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</si>
  <si>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</si>
  <si>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</si>
  <si>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</si>
  <si>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</si>
  <si>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</si>
  <si>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</si>
  <si>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</si>
  <si>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</si>
  <si>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</si>
  <si>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</si>
  <si>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</si>
  <si>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</si>
  <si>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</si>
  <si>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</si>
  <si>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</si>
  <si>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</si>
  <si>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</si>
  <si>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</si>
  <si>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</si>
  <si>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</si>
  <si>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</si>
  <si>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</si>
  <si>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</si>
  <si>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</si>
  <si>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</si>
  <si>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</si>
  <si>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</si>
  <si>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</si>
  <si>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</si>
  <si>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</si>
  <si>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</si>
  <si>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</si>
  <si>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</si>
  <si>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</si>
  <si>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</si>
  <si>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</si>
  <si>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</si>
  <si>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</si>
  <si>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</si>
  <si>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</si>
  <si>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</si>
  <si>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</si>
  <si>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</si>
  <si>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</si>
  <si>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</si>
  <si>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</si>
  <si>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</si>
  <si>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</si>
  <si>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</si>
  <si>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</si>
  <si>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</si>
  <si>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</si>
  <si>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</si>
  <si>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</si>
  <si>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</si>
  <si>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</si>
  <si>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</si>
  <si>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</si>
  <si>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</si>
  <si>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</si>
  <si>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</si>
  <si>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</si>
  <si>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</si>
  <si>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</si>
  <si>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</si>
  <si>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</si>
  <si>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</si>
  <si>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</si>
  <si>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</si>
  <si>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</si>
  <si>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</si>
  <si>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</si>
  <si>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</si>
  <si>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</si>
  <si>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</si>
  <si>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</si>
  <si>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</si>
  <si>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</si>
  <si>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</si>
  <si>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</si>
  <si>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</si>
  <si>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</si>
  <si>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</si>
  <si>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</si>
  <si>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</si>
  <si>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</si>
  <si>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</si>
  <si>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</si>
  <si>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</si>
  <si>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</si>
  <si>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</si>
  <si>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</si>
  <si>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</si>
  <si>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</si>
  <si>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</si>
  <si>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</si>
  <si>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</si>
  <si>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</si>
  <si>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</si>
  <si>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</si>
  <si>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</si>
  <si>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</si>
  <si>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</si>
  <si>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</si>
  <si>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</si>
  <si>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</si>
  <si>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</si>
  <si>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</si>
  <si>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</si>
  <si>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</si>
  <si>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</si>
  <si>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</si>
  <si>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</si>
  <si>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</si>
  <si>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</si>
  <si>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</si>
  <si>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</si>
  <si>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</si>
  <si>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</si>
  <si>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</si>
  <si>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</si>
  <si>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</si>
  <si>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</si>
  <si>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</si>
  <si>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</si>
  <si>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</si>
  <si>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</si>
  <si>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</si>
  <si>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</si>
  <si>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</si>
  <si>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</si>
  <si>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</si>
  <si>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</si>
  <si>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</si>
  <si>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</si>
  <si>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</si>
  <si>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</si>
  <si>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</si>
  <si>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</si>
  <si>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</si>
  <si>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</si>
  <si>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</si>
  <si>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</si>
  <si>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</si>
  <si>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</si>
  <si>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</si>
  <si>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</si>
  <si>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</si>
  <si>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</si>
  <si>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</si>
  <si>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</si>
  <si>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</si>
  <si>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</si>
  <si>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</si>
  <si>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</si>
  <si>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</si>
  <si>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</si>
  <si>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</si>
  <si>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</si>
  <si>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</si>
  <si>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</si>
  <si>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</si>
  <si>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</si>
  <si>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</si>
  <si>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</si>
  <si>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</si>
  <si>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</si>
  <si>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</si>
  <si>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</si>
  <si>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</si>
  <si>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</si>
  <si>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</si>
  <si>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</si>
  <si>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</si>
  <si>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</si>
  <si>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</si>
  <si>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</si>
  <si>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</si>
  <si>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</si>
  <si>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</si>
  <si>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</si>
  <si>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</si>
  <si>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</si>
  <si>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</si>
  <si>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</si>
  <si>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</si>
  <si>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</si>
  <si>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</si>
  <si>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</si>
  <si>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</si>
  <si>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</si>
  <si>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</si>
  <si>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</si>
  <si>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</si>
  <si>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</si>
  <si>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</si>
  <si>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</si>
  <si>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</si>
  <si>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</si>
  <si>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</si>
  <si>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</si>
  <si>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</si>
  <si>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</si>
  <si>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</si>
  <si>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</si>
  <si>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</si>
  <si>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</si>
  <si>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</si>
  <si>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</si>
  <si>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</si>
  <si>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</si>
  <si>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</si>
  <si>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</si>
  <si>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</si>
  <si>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</si>
  <si>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</si>
  <si>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</si>
  <si>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</si>
  <si>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</si>
  <si>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</si>
  <si>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</si>
  <si>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</si>
  <si>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</si>
  <si>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</si>
  <si>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</si>
  <si>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</si>
  <si>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</si>
  <si>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</si>
  <si>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</si>
  <si>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</si>
  <si>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</si>
  <si>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</si>
  <si>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</si>
  <si>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</si>
  <si>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</si>
  <si>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</si>
  <si>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</si>
  <si>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</si>
  <si>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</si>
  <si>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</si>
  <si>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</si>
  <si>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</si>
  <si>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</si>
  <si>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</si>
  <si>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</si>
  <si>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</si>
  <si>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</si>
  <si>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</si>
  <si>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</si>
  <si>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</si>
  <si>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</si>
  <si>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</si>
  <si>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</si>
  <si>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</si>
  <si>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</si>
  <si>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</si>
  <si>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</si>
  <si>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</si>
  <si>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</si>
  <si>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</si>
  <si>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</si>
  <si>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</si>
  <si>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</si>
  <si>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</si>
  <si>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</si>
  <si>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</si>
  <si>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</si>
  <si>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</si>
  <si>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</si>
  <si>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</si>
  <si>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</si>
  <si>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</si>
  <si>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</si>
  <si>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</si>
  <si>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</si>
  <si>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</si>
  <si>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</si>
  <si>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</si>
  <si>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</si>
  <si>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</si>
  <si>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</si>
  <si>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</si>
  <si>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</si>
  <si>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</si>
  <si>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</si>
  <si>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</si>
  <si>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</si>
  <si>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</si>
  <si>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</si>
  <si>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</si>
  <si>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</si>
  <si>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</si>
  <si>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</si>
  <si>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</si>
  <si>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</si>
  <si>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</si>
  <si>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</si>
  <si>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</si>
  <si>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</si>
  <si>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</si>
  <si>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</si>
  <si>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</si>
  <si>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</si>
  <si>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</si>
  <si>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</si>
  <si>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</si>
  <si>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</si>
  <si>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</si>
  <si>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</si>
  <si>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</si>
  <si>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</si>
  <si>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</si>
  <si>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</si>
  <si>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</si>
  <si>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</si>
  <si>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</si>
  <si>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</si>
  <si>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</si>
  <si>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</si>
  <si>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</si>
  <si>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</si>
  <si>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</si>
  <si>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</si>
  <si>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</si>
  <si>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</si>
  <si>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</si>
  <si>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</si>
  <si>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</si>
  <si>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</si>
  <si>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</si>
  <si>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</si>
  <si>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</si>
  <si>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</si>
  <si>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</si>
  <si>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</si>
  <si>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</si>
  <si>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</si>
  <si>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</si>
  <si>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</si>
  <si>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</si>
  <si>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</si>
  <si>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</si>
  <si>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</si>
  <si>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</si>
  <si>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</si>
  <si>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</si>
  <si>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</si>
  <si>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</si>
  <si>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</si>
  <si>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</si>
  <si>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</si>
  <si>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</si>
  <si>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</si>
  <si>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</si>
  <si>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</si>
  <si>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</si>
  <si>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</si>
  <si>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</si>
  <si>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</si>
  <si>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</si>
  <si>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</si>
  <si>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</si>
  <si>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</si>
  <si>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</si>
  <si>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</si>
  <si>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</si>
  <si>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</si>
  <si>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</si>
  <si>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</si>
  <si>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</si>
  <si>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</si>
  <si>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</si>
  <si>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</si>
  <si>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</si>
  <si>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</si>
  <si>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</si>
  <si>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</si>
  <si>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</si>
  <si>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</si>
  <si>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</si>
  <si>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</si>
  <si>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</si>
  <si>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</si>
  <si>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</si>
  <si>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</si>
  <si>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</si>
  <si>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</si>
  <si>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</si>
  <si>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</si>
  <si>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</si>
  <si>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</si>
  <si>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</si>
  <si>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</si>
  <si>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</si>
  <si>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</si>
  <si>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</si>
  <si>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</si>
  <si>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</si>
  <si>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</si>
  <si>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</si>
  <si>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</si>
  <si>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</si>
  <si>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</si>
  <si>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</si>
  <si>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</si>
  <si>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</si>
  <si>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</si>
  <si>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</si>
  <si>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</si>
  <si>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</si>
  <si>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</si>
  <si>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</si>
  <si>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</si>
  <si>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</si>
  <si>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</si>
  <si>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</si>
  <si>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</si>
  <si>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</si>
  <si>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</si>
  <si>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</si>
  <si>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</si>
  <si>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</si>
  <si>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</si>
  <si>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</si>
  <si>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</si>
  <si>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</si>
  <si>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</si>
  <si>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</si>
  <si>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</si>
  <si>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</si>
  <si>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</si>
  <si>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</si>
  <si>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</si>
  <si>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</si>
  <si>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</si>
  <si>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</si>
  <si>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</si>
  <si>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</si>
  <si>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</si>
  <si>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</si>
  <si>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</si>
  <si>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</si>
  <si>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</si>
  <si>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</si>
  <si>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</si>
  <si>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</si>
  <si>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</si>
  <si>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</si>
  <si>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</si>
  <si>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</si>
  <si>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</si>
  <si>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</si>
  <si>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</si>
  <si>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</si>
  <si>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</si>
  <si>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</si>
  <si>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</si>
  <si>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</si>
  <si>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</si>
  <si>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</si>
  <si>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</si>
  <si>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</si>
  <si>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</si>
  <si>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</si>
  <si>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</si>
  <si>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</si>
  <si>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</si>
  <si>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</si>
  <si>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</si>
  <si>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</si>
  <si>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</si>
  <si>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</si>
  <si>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</si>
  <si>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</si>
  <si>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</si>
  <si>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</si>
  <si>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</si>
  <si>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</si>
  <si>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</si>
  <si>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</si>
  <si>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</si>
  <si>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</si>
  <si>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</si>
  <si>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</si>
  <si>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</si>
  <si>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</si>
  <si>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</si>
  <si>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</si>
  <si>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</si>
  <si>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</si>
  <si>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</si>
  <si>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</si>
  <si>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</si>
  <si>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</si>
  <si>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</si>
  <si>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</si>
  <si>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</si>
  <si>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</si>
  <si>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</si>
  <si>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</si>
  <si>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</si>
  <si>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</si>
  <si>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</si>
  <si>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</si>
  <si>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</si>
  <si>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</si>
  <si>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</si>
  <si>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</si>
  <si>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</si>
  <si>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</si>
  <si>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</si>
  <si>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</si>
  <si>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</si>
  <si>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</si>
  <si>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</si>
  <si>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</si>
  <si>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</si>
  <si>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</si>
  <si>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</si>
  <si>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</si>
  <si>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</si>
  <si>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</si>
  <si>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</si>
  <si>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</si>
  <si>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</si>
  <si>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</si>
  <si>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</si>
  <si>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</si>
  <si>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</si>
  <si>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</si>
  <si>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</si>
  <si>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</si>
  <si>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</si>
  <si>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</si>
  <si>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</si>
  <si>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</si>
  <si>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</si>
  <si>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</si>
  <si>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</si>
  <si>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</si>
  <si>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</si>
  <si>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</si>
  <si>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</si>
  <si>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</si>
  <si>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</si>
  <si>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</si>
  <si>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</si>
  <si>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</si>
  <si>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</si>
  <si>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</si>
  <si>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</si>
  <si>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</si>
  <si>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</si>
  <si>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</si>
  <si>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</si>
  <si>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</si>
  <si>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</si>
  <si>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</si>
  <si>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</si>
  <si>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</si>
  <si>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</si>
  <si>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</si>
  <si>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</si>
  <si>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</si>
  <si>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</si>
  <si>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</si>
  <si>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</si>
  <si>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</si>
  <si>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</si>
  <si>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</si>
  <si>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</si>
  <si>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</si>
  <si>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</si>
  <si>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</si>
  <si>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</si>
  <si>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</si>
  <si>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</si>
  <si>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</si>
  <si>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</si>
  <si>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</si>
  <si>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</si>
  <si>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</si>
  <si>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</si>
  <si>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</si>
  <si>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</si>
  <si>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</si>
  <si>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</si>
  <si>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</si>
  <si>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</si>
  <si>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</si>
  <si>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</si>
  <si>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</si>
  <si>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</si>
  <si>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</si>
  <si>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</si>
  <si>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</si>
  <si>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</si>
  <si>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</si>
  <si>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</si>
  <si>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</si>
  <si>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</si>
  <si>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</si>
  <si>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</si>
  <si>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</si>
  <si>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</si>
  <si>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</si>
  <si>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</si>
  <si>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</si>
  <si>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</si>
  <si>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</si>
  <si>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</si>
  <si>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</si>
  <si>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</si>
  <si>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</si>
  <si>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</si>
  <si>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</si>
  <si>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</si>
  <si>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</si>
  <si>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</si>
  <si>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</si>
  <si>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</si>
  <si>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</si>
  <si>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</si>
  <si>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</si>
  <si>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</si>
  <si>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</si>
  <si>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</si>
  <si>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</si>
  <si>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</si>
  <si>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</si>
  <si>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</si>
  <si>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</si>
  <si>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</si>
  <si>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</si>
  <si>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</si>
  <si>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</si>
  <si>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</si>
  <si>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</si>
  <si>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</si>
  <si>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</si>
  <si>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</si>
  <si>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</si>
  <si>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</si>
  <si>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</si>
  <si>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</si>
  <si>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</si>
  <si>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</si>
  <si>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</si>
  <si>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</si>
  <si>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</si>
  <si>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</si>
  <si>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</si>
  <si>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</si>
  <si>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</si>
  <si>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</si>
  <si>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</si>
  <si>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</si>
  <si>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</si>
  <si>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</si>
  <si>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</si>
  <si>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</si>
  <si>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</si>
  <si>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</si>
  <si>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</si>
  <si>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</si>
  <si>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</si>
  <si>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</si>
  <si>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</si>
  <si>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</si>
  <si>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</si>
  <si>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</si>
  <si>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</si>
  <si>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</si>
  <si>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</si>
  <si>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</si>
  <si>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</si>
  <si>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</si>
  <si>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</si>
  <si>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</si>
  <si>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</si>
  <si>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</si>
  <si>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</si>
  <si>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</si>
  <si>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</si>
  <si>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</si>
  <si>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</si>
  <si>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</si>
  <si>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</si>
  <si>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</si>
  <si>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</si>
  <si>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</si>
  <si>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</si>
  <si>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</si>
  <si>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</si>
  <si>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</si>
  <si>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</si>
  <si>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</si>
  <si>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</si>
  <si>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</si>
  <si>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</si>
  <si>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</si>
  <si>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</si>
  <si>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</si>
  <si>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</si>
  <si>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</si>
  <si>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</si>
  <si>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</si>
  <si>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</si>
  <si>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</si>
  <si>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</si>
  <si>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</si>
  <si>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</si>
  <si>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</si>
  <si>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</si>
  <si>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</si>
  <si>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</si>
  <si>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</si>
  <si>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</si>
  <si>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</si>
  <si>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</si>
  <si>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</si>
  <si>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</si>
  <si>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</si>
  <si>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</si>
  <si>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</si>
  <si>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</si>
  <si>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</si>
  <si>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</si>
  <si>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</si>
  <si>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</si>
  <si>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</si>
  <si>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</si>
  <si>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</si>
  <si>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</si>
  <si>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</si>
  <si>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</si>
  <si>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</si>
  <si>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</si>
  <si>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</si>
  <si>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</si>
  <si>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</si>
  <si>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</si>
  <si>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</si>
  <si>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</si>
  <si>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</si>
  <si>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</si>
  <si>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</si>
  <si>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</si>
  <si>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</si>
  <si>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</si>
  <si>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</si>
  <si>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</si>
  <si>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</si>
  <si>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</si>
  <si>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</si>
  <si>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</si>
  <si>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</si>
  <si>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</si>
  <si>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</si>
  <si>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</si>
  <si>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</si>
  <si>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</si>
  <si>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</si>
  <si>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</si>
  <si>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</si>
  <si>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</si>
  <si>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</si>
  <si>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</si>
  <si>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</si>
  <si>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</si>
  <si>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</si>
  <si>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</si>
  <si>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</si>
  <si>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</si>
  <si>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</si>
  <si>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</si>
  <si>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</si>
  <si>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</si>
  <si>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</si>
  <si>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</si>
  <si>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</si>
  <si>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</si>
  <si>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</si>
  <si>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</si>
  <si>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</si>
  <si>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</si>
  <si>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</si>
  <si>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</si>
  <si>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</si>
  <si>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</si>
  <si>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</si>
  <si>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</si>
  <si>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</si>
  <si>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</si>
  <si>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</si>
  <si>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</si>
  <si>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</si>
  <si>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</si>
  <si>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</si>
  <si>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</si>
  <si>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</si>
  <si>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</si>
  <si>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</si>
  <si>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</si>
  <si>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</si>
  <si>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</si>
  <si>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</si>
  <si>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</si>
  <si>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</si>
  <si>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</si>
  <si>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</si>
  <si>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</si>
  <si>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</si>
  <si>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</si>
  <si>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</si>
  <si>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</si>
  <si>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</si>
  <si>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</si>
  <si>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</si>
  <si>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</si>
  <si>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</si>
  <si>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</si>
  <si>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</si>
  <si>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</si>
  <si>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</si>
  <si>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</si>
  <si>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</si>
  <si>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</si>
  <si>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</si>
  <si>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</si>
  <si>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</si>
  <si>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</si>
  <si>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</si>
  <si>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</si>
  <si>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</si>
  <si>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</si>
  <si>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</si>
  <si>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</si>
  <si>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</si>
  <si>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</si>
  <si>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</si>
  <si>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</si>
  <si>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</si>
  <si>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</si>
  <si>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</si>
  <si>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</si>
  <si>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</si>
  <si>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</si>
  <si>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</si>
  <si>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</si>
  <si>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</si>
  <si>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</si>
  <si>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</si>
  <si>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</si>
  <si>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</si>
  <si>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</si>
  <si>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</si>
  <si>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</si>
  <si>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</si>
  <si>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</si>
  <si>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</si>
  <si>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</si>
  <si>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</si>
  <si>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</si>
  <si>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</si>
  <si>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</si>
  <si>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</si>
  <si>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</si>
  <si>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</si>
  <si>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</si>
  <si>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</si>
  <si>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</si>
  <si>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</si>
  <si>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</si>
  <si>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</si>
  <si>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</si>
  <si>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</si>
  <si>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</si>
  <si>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</si>
  <si>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</si>
  <si>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</si>
  <si>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</si>
  <si>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</si>
  <si>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</si>
  <si>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</si>
  <si>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</si>
  <si>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</si>
  <si>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</si>
  <si>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</si>
  <si>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</si>
  <si>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</si>
  <si>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</si>
  <si>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</si>
  <si>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</si>
  <si>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</si>
  <si>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</si>
  <si>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</si>
  <si>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</si>
  <si>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</si>
  <si>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</si>
  <si>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</si>
  <si>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</si>
  <si>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</si>
  <si>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</si>
  <si>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</si>
  <si>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</si>
  <si>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</si>
  <si>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</si>
  <si>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</si>
  <si>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</si>
  <si>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</si>
  <si>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</si>
  <si>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</si>
  <si>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</si>
  <si>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</si>
  <si>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</si>
  <si>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</si>
  <si>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</si>
  <si>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</si>
  <si>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</si>
  <si>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</si>
  <si>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</si>
  <si>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</si>
  <si>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</si>
  <si>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</si>
  <si>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</si>
  <si>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</si>
  <si>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</si>
  <si>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</si>
  <si>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</si>
  <si>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</si>
  <si>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</si>
  <si>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</si>
  <si>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</si>
  <si>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</si>
  <si>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</si>
  <si>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</si>
  <si>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</si>
  <si>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</si>
  <si>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</si>
  <si>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</si>
  <si>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</si>
  <si>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</si>
  <si>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</si>
  <si>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</si>
  <si>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</si>
  <si>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</si>
  <si>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</si>
  <si>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</si>
  <si>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</si>
  <si>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</si>
  <si>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</si>
  <si>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</si>
  <si>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</si>
  <si>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</si>
  <si>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</si>
  <si>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</si>
  <si>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</si>
  <si>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</si>
  <si>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</si>
  <si>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</si>
  <si>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</si>
  <si>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</si>
  <si>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</si>
  <si>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</si>
  <si>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</si>
  <si>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</si>
  <si>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</si>
  <si>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</si>
  <si>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</si>
  <si>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</si>
  <si>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</si>
  <si>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</si>
  <si>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</si>
  <si>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</si>
  <si>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</si>
  <si>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</si>
  <si>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</si>
  <si>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</si>
  <si>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</si>
  <si>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</si>
  <si>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</si>
  <si>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</si>
  <si>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</si>
  <si>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</si>
  <si>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</si>
  <si>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</si>
  <si>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</si>
  <si>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</si>
  <si>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</si>
  <si>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</si>
  <si>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</si>
  <si>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</si>
  <si>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</si>
  <si>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</si>
  <si>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</si>
  <si>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</si>
  <si>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</si>
  <si>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</si>
  <si>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</si>
  <si>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</si>
  <si>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</si>
  <si>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</si>
  <si>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</si>
  <si>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</si>
  <si>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</si>
  <si>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</si>
  <si>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</si>
  <si>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</si>
  <si>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</si>
  <si>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</si>
  <si>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</si>
  <si>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</si>
  <si>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</si>
  <si>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</si>
  <si>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</si>
  <si>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</si>
  <si>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</si>
  <si>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</si>
  <si>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</si>
  <si>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</si>
  <si>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</si>
  <si>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</si>
  <si>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</si>
  <si>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</si>
  <si>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</si>
  <si>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</si>
  <si>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</si>
  <si>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</si>
  <si>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</si>
  <si>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</si>
  <si>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</si>
  <si>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</si>
  <si>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</si>
  <si>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</si>
  <si>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</si>
  <si>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</si>
  <si>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</si>
  <si>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</si>
  <si>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</si>
  <si>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</si>
  <si>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</si>
  <si>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</si>
  <si>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</si>
  <si>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</si>
  <si>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</si>
  <si>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</si>
  <si>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</si>
  <si>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</si>
  <si>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</si>
  <si>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</si>
  <si>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</si>
  <si>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</si>
  <si>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</si>
  <si>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</si>
  <si>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</si>
  <si>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</si>
  <si>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</si>
  <si>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</si>
  <si>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</si>
  <si>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</si>
  <si>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</si>
  <si>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</si>
  <si>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</si>
  <si>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</si>
  <si>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</si>
  <si>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</si>
  <si>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</si>
  <si>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</si>
  <si>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</si>
  <si>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</si>
  <si>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</si>
  <si>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</si>
  <si>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</si>
  <si>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</si>
  <si>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</si>
  <si>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</si>
  <si>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</si>
  <si>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</si>
  <si>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</si>
  <si>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</si>
  <si>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</si>
  <si>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</si>
  <si>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</si>
  <si>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</si>
  <si>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</si>
  <si>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</si>
  <si>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</si>
  <si>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</si>
  <si>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</si>
  <si>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</si>
  <si>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</si>
  <si>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</si>
  <si>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</si>
  <si>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</si>
  <si>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</si>
  <si>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</si>
  <si>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</si>
  <si>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</si>
  <si>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</si>
  <si>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</si>
  <si>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</si>
  <si>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</si>
  <si>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</si>
  <si>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</si>
  <si>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</si>
  <si>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</si>
  <si>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</si>
  <si>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</si>
  <si>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</si>
  <si>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</si>
  <si>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</si>
  <si>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</si>
  <si>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</si>
  <si>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</si>
  <si>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</si>
  <si>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</si>
  <si>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</si>
  <si>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</si>
  <si>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</si>
  <si>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</si>
  <si>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</si>
  <si>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</si>
  <si>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</si>
  <si>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</si>
  <si>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</si>
  <si>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</si>
  <si>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</si>
  <si>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</si>
  <si>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</si>
  <si>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</si>
  <si>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</si>
  <si>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</si>
  <si>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</si>
  <si>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</si>
  <si>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</si>
  <si>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</si>
  <si>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</si>
  <si>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</si>
  <si>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</si>
  <si>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</si>
  <si>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</si>
  <si>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</si>
  <si>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</si>
  <si>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</si>
  <si>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</si>
  <si>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</si>
  <si>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</si>
  <si>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</si>
  <si>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</si>
  <si>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</si>
  <si>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</si>
  <si>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</si>
  <si>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</si>
  <si>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</si>
  <si>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</si>
  <si>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</si>
  <si>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</si>
  <si>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</si>
  <si>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</si>
  <si>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</si>
  <si>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</si>
  <si>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</si>
  <si>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</si>
  <si>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</si>
  <si>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</si>
  <si>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</si>
  <si>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</si>
  <si>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</si>
  <si>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</si>
  <si>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</si>
  <si>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</si>
  <si>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</si>
  <si>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</si>
  <si>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</si>
  <si>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</si>
  <si>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</si>
  <si>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</si>
  <si>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</si>
  <si>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</si>
  <si>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</si>
  <si>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</si>
  <si>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</si>
  <si>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</si>
  <si>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</si>
  <si>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</si>
  <si>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</si>
  <si>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</si>
  <si>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</si>
  <si>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</si>
  <si>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</si>
  <si>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</si>
  <si>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</si>
  <si>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</si>
  <si>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</si>
  <si>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</si>
  <si>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</si>
  <si>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</si>
  <si>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</si>
  <si>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</si>
  <si>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</si>
  <si>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</si>
  <si>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</si>
  <si>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</si>
  <si>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</si>
  <si>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</si>
  <si>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</si>
  <si>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</si>
  <si>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</si>
  <si>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</si>
  <si>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</si>
  <si>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</si>
  <si>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</si>
  <si>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</si>
  <si>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</si>
  <si>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</si>
  <si>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</si>
  <si>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</si>
  <si>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</si>
  <si>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</si>
  <si>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</si>
  <si>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</si>
  <si>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</si>
  <si>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</si>
  <si>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</si>
  <si>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</si>
  <si>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</si>
  <si>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</si>
  <si>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</si>
  <si>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</si>
  <si>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</si>
  <si>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</si>
  <si>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</si>
  <si>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</si>
  <si>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</si>
  <si>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</si>
  <si>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</si>
  <si>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</si>
  <si>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</si>
  <si>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</si>
  <si>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</si>
  <si>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</si>
  <si>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</si>
  <si>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</si>
  <si>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</si>
  <si>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</si>
  <si>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</si>
  <si>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</si>
  <si>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</si>
  <si>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</si>
  <si>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</si>
  <si>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</si>
  <si>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</si>
  <si>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</si>
  <si>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</si>
  <si>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</si>
  <si>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</si>
  <si>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</si>
  <si>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</si>
  <si>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</si>
  <si>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</si>
  <si>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</si>
  <si>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</si>
  <si>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</si>
  <si>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</si>
  <si>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</si>
  <si>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</si>
  <si>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</si>
  <si>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</si>
  <si>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</si>
  <si>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</si>
  <si>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</si>
  <si>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</si>
  <si>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</si>
  <si>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</si>
  <si>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</si>
  <si>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</si>
  <si>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</si>
  <si>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</si>
  <si>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</si>
  <si>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</si>
  <si>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</si>
  <si>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</si>
  <si>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</si>
  <si>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</si>
  <si>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</si>
  <si>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</si>
  <si>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</si>
  <si>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</si>
  <si>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</si>
  <si>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</si>
  <si>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</si>
  <si>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</si>
  <si>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</si>
  <si>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</si>
  <si>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</si>
  <si>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</si>
  <si>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</si>
  <si>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</si>
  <si>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</si>
  <si>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</si>
  <si>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</si>
  <si>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</si>
  <si>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</si>
  <si>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</si>
  <si>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</si>
  <si>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</si>
  <si>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</si>
  <si>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</si>
  <si>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</si>
  <si>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</si>
  <si>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</si>
  <si>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</si>
  <si>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</si>
  <si>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</si>
  <si>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</si>
  <si>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</si>
  <si>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</si>
  <si>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</si>
  <si>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</si>
  <si>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</si>
  <si>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</si>
  <si>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</si>
  <si>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</si>
  <si>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</si>
  <si>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</si>
  <si>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</si>
  <si>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</si>
  <si>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</si>
  <si>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</si>
  <si>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</si>
  <si>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</si>
  <si>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</si>
  <si>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</si>
  <si>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</si>
  <si>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</si>
  <si>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</si>
  <si>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</si>
  <si>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</si>
  <si>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</si>
  <si>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</si>
  <si>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</si>
  <si>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</si>
  <si>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</si>
  <si>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</si>
  <si>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</si>
  <si>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</si>
  <si>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</si>
  <si>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</si>
  <si>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</si>
  <si>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</si>
  <si>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</si>
  <si>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</si>
  <si>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</si>
  <si>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</si>
  <si>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</si>
  <si>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</si>
  <si>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</si>
  <si>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</si>
  <si>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</si>
  <si>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</si>
  <si>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</si>
  <si>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</si>
  <si>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</si>
  <si>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</si>
  <si>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</si>
  <si>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</si>
  <si>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</si>
  <si>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</si>
  <si>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</si>
  <si>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</si>
  <si>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</si>
  <si>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</si>
  <si>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</si>
  <si>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</si>
  <si>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</si>
  <si>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</si>
  <si>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</si>
  <si>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</si>
  <si>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</si>
  <si>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</si>
  <si>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</si>
  <si>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</si>
  <si>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</si>
  <si>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</si>
  <si>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</si>
  <si>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</si>
  <si>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</si>
  <si>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</si>
  <si>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</si>
  <si>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</si>
  <si>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</si>
  <si>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</si>
  <si>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</si>
  <si>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</si>
  <si>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</si>
  <si>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</si>
  <si>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</si>
  <si>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</si>
  <si>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</si>
  <si>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</si>
  <si>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</si>
  <si>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</si>
  <si>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</si>
  <si>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</si>
  <si>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</si>
  <si>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</si>
  <si>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</si>
  <si>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</si>
  <si>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</si>
  <si>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</si>
  <si>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</si>
  <si>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</si>
  <si>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</si>
  <si>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</si>
  <si>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</si>
  <si>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</si>
  <si>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</si>
  <si>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</si>
  <si>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</si>
  <si>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</si>
  <si>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</si>
  <si>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</si>
  <si>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</si>
  <si>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</si>
  <si>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</si>
  <si>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</si>
  <si>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</si>
  <si>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</si>
  <si>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</si>
  <si>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</si>
  <si>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</si>
  <si>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</si>
  <si>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</si>
  <si>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</si>
  <si>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</si>
  <si>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</si>
  <si>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</si>
  <si>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</si>
  <si>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</si>
  <si>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</si>
  <si>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</si>
  <si>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</si>
  <si>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</si>
  <si>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</si>
  <si>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</si>
  <si>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</si>
  <si>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</si>
  <si>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</si>
  <si>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</si>
  <si>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</si>
  <si>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</si>
  <si>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</si>
  <si>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</si>
  <si>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</si>
  <si>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</si>
  <si>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</si>
  <si>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</si>
  <si>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</si>
  <si>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</si>
  <si>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</si>
  <si>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</si>
  <si>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</si>
  <si>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</si>
  <si>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</si>
  <si>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</si>
  <si>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</si>
  <si>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</si>
  <si>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</si>
  <si>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</si>
  <si>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</si>
  <si>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</si>
  <si>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</si>
  <si>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</si>
  <si>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</si>
  <si>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</si>
  <si>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</si>
  <si>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</si>
  <si>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</si>
  <si>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</si>
  <si>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</si>
  <si>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</si>
  <si>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</si>
  <si>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</si>
  <si>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</si>
  <si>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</si>
  <si>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</si>
  <si>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</si>
  <si>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</si>
  <si>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</si>
  <si>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</si>
  <si>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</si>
  <si>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</si>
  <si>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</si>
  <si>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</si>
  <si>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</si>
  <si>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</si>
  <si>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</si>
  <si>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</si>
  <si>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</si>
  <si>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</si>
  <si>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</si>
  <si>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</si>
  <si>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</si>
  <si>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</si>
  <si>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</si>
  <si>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</si>
  <si>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</si>
  <si>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</si>
  <si>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</si>
  <si>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</si>
  <si>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</si>
  <si>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</si>
  <si>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</si>
  <si>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</si>
  <si>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</si>
  <si>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</si>
  <si>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</si>
  <si>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</si>
  <si>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</si>
  <si>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</si>
  <si>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</si>
  <si>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</si>
  <si>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</si>
  <si>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</si>
  <si>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</si>
  <si>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</si>
  <si>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</si>
  <si>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</si>
  <si>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</si>
  <si>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</si>
  <si>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</si>
  <si>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</si>
  <si>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</si>
  <si>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</si>
  <si>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</si>
  <si>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</si>
  <si>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</si>
  <si>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</si>
  <si>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</si>
  <si>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</si>
  <si>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</si>
  <si>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</si>
  <si>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</si>
  <si>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</si>
  <si>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</si>
  <si>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</si>
  <si>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</si>
  <si>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</si>
  <si>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</si>
  <si>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</si>
  <si>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</si>
  <si>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</si>
  <si>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</si>
  <si>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</si>
  <si>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</si>
  <si>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</si>
  <si>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</si>
  <si>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</si>
  <si>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</si>
  <si>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</si>
  <si>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</si>
  <si>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</si>
  <si>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</si>
  <si>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</si>
  <si>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</si>
  <si>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</si>
  <si>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</si>
  <si>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</si>
  <si>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</si>
  <si>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</si>
  <si>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</si>
  <si>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</si>
  <si>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</si>
  <si>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</si>
  <si>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</si>
  <si>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</si>
  <si>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</si>
  <si>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</si>
  <si>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</si>
  <si>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</si>
  <si>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</si>
  <si>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</si>
  <si>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</si>
  <si>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</si>
  <si>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</si>
  <si>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</si>
  <si>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</si>
  <si>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</si>
  <si>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</si>
  <si>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</si>
  <si>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</si>
  <si>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</si>
  <si>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</si>
  <si>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</si>
  <si>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</si>
  <si>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</si>
  <si>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</si>
  <si>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</si>
  <si>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</si>
  <si>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</si>
  <si>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</si>
  <si>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</si>
  <si>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</si>
  <si>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</si>
  <si>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</si>
  <si>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</si>
  <si>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</si>
  <si>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</si>
  <si>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</si>
  <si>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</si>
  <si>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</si>
  <si>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</si>
  <si>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</si>
  <si>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</si>
  <si>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</si>
  <si>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</si>
  <si>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</si>
  <si>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</si>
  <si>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</si>
  <si>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</si>
  <si>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</si>
  <si>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</si>
  <si>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</si>
  <si>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</si>
  <si>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</si>
  <si>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</si>
  <si>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</si>
  <si>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</si>
  <si>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</si>
  <si>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</si>
  <si>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</si>
  <si>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</si>
  <si>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</si>
  <si>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</si>
  <si>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</si>
  <si>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</si>
  <si>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</si>
  <si>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</si>
  <si>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</si>
  <si>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</si>
  <si>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</si>
  <si>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</si>
  <si>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</si>
  <si>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</si>
  <si>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</si>
  <si>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</si>
  <si>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</si>
  <si>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</si>
  <si>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</si>
  <si>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</si>
  <si>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</si>
  <si>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</si>
  <si>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</si>
  <si>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</si>
  <si>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</si>
  <si>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</si>
  <si>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</si>
  <si>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</si>
  <si>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</si>
  <si>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</si>
  <si>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</si>
  <si>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</si>
  <si>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</si>
  <si>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</si>
  <si>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</si>
  <si>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</si>
  <si>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</si>
  <si>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</si>
  <si>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</si>
  <si>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</si>
  <si>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</si>
  <si>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</si>
  <si>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</si>
  <si>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</si>
  <si>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</si>
  <si>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</si>
  <si>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</si>
  <si>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</si>
  <si>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</si>
  <si>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</si>
  <si>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</si>
  <si>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</si>
  <si>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</si>
  <si>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</si>
  <si>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</si>
  <si>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</si>
  <si>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</si>
  <si>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</si>
  <si>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</si>
  <si>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</si>
  <si>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</si>
  <si>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</si>
  <si>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</si>
  <si>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</si>
  <si>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</si>
  <si>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</si>
  <si>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</si>
  <si>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</si>
  <si>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</si>
  <si>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</si>
  <si>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</si>
  <si>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</si>
  <si>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</si>
  <si>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</si>
  <si>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</si>
  <si>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</si>
  <si>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</si>
  <si>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</si>
  <si>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</si>
  <si>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</si>
  <si>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</si>
  <si>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</si>
  <si>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</si>
  <si>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</si>
  <si>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</si>
  <si>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</si>
  <si>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</si>
  <si>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</si>
  <si>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</si>
  <si>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</si>
  <si>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</si>
  <si>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</si>
  <si>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</si>
  <si>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</si>
  <si>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</si>
  <si>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</si>
  <si>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</si>
  <si>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</si>
  <si>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</si>
  <si>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</si>
  <si>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</si>
  <si>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</si>
  <si>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</si>
  <si>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</si>
  <si>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</si>
  <si>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</si>
  <si>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</si>
  <si>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</si>
  <si>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</si>
  <si>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</si>
  <si>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</si>
  <si>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</si>
  <si>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</si>
  <si>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</si>
  <si>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</si>
  <si>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</si>
  <si>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</si>
  <si>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</si>
  <si>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</si>
  <si>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</si>
  <si>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</si>
  <si>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</si>
  <si>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</si>
  <si>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</si>
  <si>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</si>
  <si>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</si>
  <si>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</si>
  <si>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</si>
  <si>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</si>
  <si>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</si>
  <si>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</si>
  <si>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</si>
  <si>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</si>
  <si>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</si>
  <si>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</si>
  <si>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</si>
  <si>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</si>
  <si>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</si>
  <si>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</si>
  <si>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</si>
  <si>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</si>
  <si>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</si>
  <si>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</si>
  <si>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</si>
  <si>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</si>
  <si>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</si>
  <si>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</si>
  <si>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</si>
  <si>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</si>
  <si>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</si>
  <si>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</si>
  <si>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</si>
  <si>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</si>
  <si>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</si>
  <si>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</si>
  <si>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</si>
  <si>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</si>
  <si>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</si>
  <si>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</si>
  <si>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</si>
  <si>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</si>
  <si>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</si>
  <si>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</si>
  <si>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</si>
  <si>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</si>
  <si>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</si>
  <si>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</si>
  <si>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</si>
  <si>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</si>
  <si>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</si>
  <si>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</si>
  <si>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</si>
  <si>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</si>
  <si>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</si>
  <si>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</si>
  <si>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</si>
  <si>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</si>
  <si>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</si>
  <si>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</si>
  <si>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</si>
  <si>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</si>
  <si>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</si>
  <si>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</si>
  <si>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</si>
  <si>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</si>
  <si>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</si>
  <si>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</si>
  <si>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</si>
  <si>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</si>
  <si>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</si>
  <si>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</si>
  <si>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</si>
  <si>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</si>
  <si>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</si>
  <si>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</si>
  <si>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</si>
  <si>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</si>
  <si>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</si>
  <si>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</si>
  <si>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</si>
  <si>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</si>
  <si>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</si>
  <si>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</si>
  <si>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</si>
  <si>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</si>
  <si>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</si>
  <si>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</si>
  <si>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</si>
  <si>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</si>
  <si>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</si>
  <si>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</si>
  <si>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</si>
  <si>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</si>
  <si>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</si>
  <si>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</si>
  <si>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</si>
  <si>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</si>
  <si>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</si>
  <si>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</si>
  <si>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</si>
  <si>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</si>
  <si>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</si>
  <si>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</si>
  <si>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</si>
  <si>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</si>
  <si>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</si>
  <si>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</si>
  <si>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</si>
  <si>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</si>
  <si>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</si>
  <si>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</si>
  <si>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</si>
  <si>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</si>
  <si>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</si>
  <si>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</si>
  <si>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</si>
  <si>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</si>
  <si>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</si>
  <si>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</si>
  <si>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</si>
  <si>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</si>
  <si>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</si>
  <si>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</si>
  <si>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</si>
  <si>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</si>
  <si>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</si>
  <si>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</si>
  <si>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</si>
  <si>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</si>
  <si>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</si>
  <si>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</si>
  <si>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</si>
  <si>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</si>
  <si>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</si>
  <si>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</si>
  <si>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</si>
  <si>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</si>
  <si>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</si>
  <si>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</si>
  <si>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</si>
  <si>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</si>
  <si>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</si>
  <si>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</si>
  <si>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</si>
  <si>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</si>
  <si>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</si>
  <si>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</si>
  <si>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</si>
  <si>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</si>
  <si>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</si>
  <si>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</si>
  <si>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</si>
  <si>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</si>
  <si>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</si>
  <si>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</si>
  <si>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</si>
  <si>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</si>
  <si>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</si>
  <si>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</si>
  <si>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</si>
  <si>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</si>
  <si>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</si>
  <si>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</si>
  <si>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</si>
  <si>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</si>
  <si>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</si>
  <si>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</si>
  <si>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</si>
  <si>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</si>
  <si>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</si>
  <si>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</si>
  <si>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</si>
  <si>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</si>
  <si>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</si>
  <si>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</si>
  <si>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</si>
  <si>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</si>
  <si>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</si>
  <si>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</si>
  <si>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</si>
  <si>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</si>
  <si>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</si>
  <si>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</si>
  <si>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</si>
  <si>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</si>
  <si>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</si>
  <si>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</si>
  <si>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</si>
  <si>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</si>
  <si>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</si>
  <si>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</si>
  <si>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</si>
  <si>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</si>
  <si>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</si>
  <si>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</si>
  <si>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</si>
  <si>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</si>
  <si>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</si>
  <si>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</si>
  <si>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</si>
  <si>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</si>
  <si>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</si>
  <si>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</si>
  <si>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</si>
  <si>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</si>
  <si>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</si>
  <si>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</si>
  <si>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</si>
  <si>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</si>
  <si>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</si>
  <si>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</si>
  <si>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</si>
  <si>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</si>
  <si>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</si>
  <si>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</si>
  <si>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</si>
  <si>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</si>
  <si>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</si>
  <si>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</si>
  <si>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</si>
  <si>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</si>
  <si>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</si>
  <si>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</si>
  <si>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</si>
  <si>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</si>
  <si>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</si>
  <si>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</si>
  <si>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</si>
  <si>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</si>
  <si>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</si>
  <si>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</si>
  <si>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</si>
  <si>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</si>
  <si>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</si>
  <si>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</si>
  <si>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</si>
  <si>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</si>
  <si>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</si>
  <si>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</si>
  <si>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</si>
  <si>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</si>
  <si>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</si>
  <si>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</si>
  <si>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</si>
  <si>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</si>
  <si>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</si>
  <si>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</si>
  <si>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</si>
  <si>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</si>
  <si>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</si>
  <si>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</si>
  <si>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</si>
  <si>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</si>
  <si>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</si>
  <si>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</si>
  <si>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</si>
  <si>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</si>
  <si>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</si>
  <si>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</si>
  <si>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</si>
  <si>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</si>
  <si>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</si>
  <si>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</si>
  <si>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</si>
  <si>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</si>
  <si>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</si>
  <si>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</si>
  <si>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</si>
  <si>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</si>
  <si>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</si>
  <si>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</si>
  <si>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</si>
  <si>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</si>
  <si>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</si>
  <si>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</si>
  <si>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</si>
  <si>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</si>
  <si>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</si>
  <si>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</si>
  <si>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</si>
  <si>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</si>
  <si>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</si>
  <si>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</si>
  <si>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</si>
  <si>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</si>
  <si>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</si>
  <si>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</si>
  <si>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</si>
  <si>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</si>
  <si>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</si>
  <si>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</si>
  <si>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</si>
  <si>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</si>
  <si>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</si>
  <si>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</si>
  <si>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</si>
  <si>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</si>
  <si>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</si>
  <si>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</si>
  <si>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</si>
  <si>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</si>
  <si>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</si>
  <si>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</si>
  <si>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</si>
  <si>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</si>
  <si>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</si>
  <si>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</si>
  <si>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</si>
  <si>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</si>
  <si>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</si>
  <si>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</si>
  <si>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</si>
  <si>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</si>
  <si>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</si>
  <si>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</si>
  <si>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</si>
  <si>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</si>
  <si>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</si>
  <si>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</si>
  <si>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</si>
  <si>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</si>
  <si>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</si>
  <si>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</si>
  <si>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</si>
  <si>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</si>
  <si>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</si>
  <si>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</si>
  <si>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</si>
  <si>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</si>
  <si>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</si>
  <si>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</si>
  <si>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</si>
  <si>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</si>
  <si>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</si>
  <si>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</si>
  <si>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</si>
  <si>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</si>
  <si>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</si>
  <si>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</si>
  <si>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</si>
  <si>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</si>
  <si>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</si>
  <si>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</si>
  <si>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</si>
  <si>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</si>
  <si>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</si>
  <si>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</si>
  <si>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</si>
  <si>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</si>
  <si>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</si>
  <si>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</si>
  <si>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</si>
  <si>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</si>
  <si>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</si>
  <si>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</si>
  <si>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</si>
  <si>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</si>
  <si>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</si>
  <si>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</si>
  <si>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</si>
  <si>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</si>
  <si>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</si>
  <si>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</si>
  <si>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</si>
  <si>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</si>
  <si>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</si>
  <si>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</si>
  <si>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</si>
  <si>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</si>
  <si>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</si>
  <si>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</si>
  <si>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</si>
  <si>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</si>
  <si>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</si>
  <si>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</si>
  <si>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</si>
  <si>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</si>
  <si>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</si>
  <si>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</si>
  <si>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</si>
  <si>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</si>
  <si>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</si>
  <si>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</si>
  <si>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</si>
  <si>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</si>
  <si>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</si>
  <si>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</si>
  <si>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</si>
  <si>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</si>
  <si>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</si>
  <si>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</si>
  <si>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</si>
  <si>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</si>
  <si>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</si>
  <si>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</si>
  <si>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</si>
  <si>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</si>
  <si>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</si>
  <si>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</si>
  <si>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</si>
  <si>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</si>
  <si>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</si>
  <si>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</si>
  <si>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</si>
  <si>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</si>
  <si>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</si>
  <si>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</si>
  <si>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</si>
  <si>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</si>
  <si>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</si>
  <si>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</si>
  <si>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</si>
  <si>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</si>
  <si>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</si>
  <si>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</si>
  <si>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</si>
  <si>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</si>
  <si>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</si>
  <si>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</si>
  <si>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</si>
  <si>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</si>
  <si>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</si>
  <si>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</si>
  <si>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</si>
  <si>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</si>
  <si>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</si>
  <si>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</si>
  <si>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</si>
  <si>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</si>
  <si>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</si>
  <si>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</si>
  <si>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</si>
  <si>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</si>
  <si>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</si>
  <si>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</si>
  <si>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</si>
  <si>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</si>
  <si>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</si>
  <si>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</si>
  <si>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</si>
  <si>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</si>
  <si>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</si>
  <si>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</si>
  <si>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</si>
  <si>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</si>
  <si>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</si>
  <si>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</si>
  <si>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</si>
  <si>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</si>
  <si>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</si>
  <si>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</si>
  <si>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</si>
  <si>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</si>
  <si>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</si>
  <si>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</si>
  <si>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</si>
  <si>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</si>
  <si>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</si>
  <si>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</si>
  <si>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</si>
  <si>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</si>
  <si>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</si>
  <si>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</si>
  <si>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</si>
  <si>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</si>
  <si>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</si>
  <si>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</si>
  <si>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</si>
  <si>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</si>
  <si>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</si>
  <si>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</si>
  <si>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</si>
  <si>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</si>
  <si>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</si>
  <si>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</si>
  <si>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</si>
  <si>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</si>
  <si>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</si>
  <si>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</si>
  <si>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</si>
  <si>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</si>
  <si>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</si>
  <si>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</si>
  <si>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</si>
  <si>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</si>
  <si>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</si>
  <si>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</si>
  <si>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</si>
  <si>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</si>
  <si>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</si>
  <si>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</si>
  <si>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</si>
  <si>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</si>
  <si>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</si>
  <si>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</si>
  <si>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</si>
  <si>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</si>
  <si>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</si>
  <si>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</si>
  <si>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</si>
  <si>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</si>
  <si>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</si>
  <si>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</si>
  <si>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</si>
  <si>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</si>
  <si>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</si>
  <si>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</si>
  <si>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</si>
  <si>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</si>
  <si>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</si>
  <si>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</si>
  <si>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</si>
  <si>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</si>
  <si>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</si>
  <si>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</si>
  <si>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</si>
  <si>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</si>
  <si>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</si>
  <si>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</si>
  <si>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</si>
  <si>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</si>
  <si>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</si>
  <si>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</si>
  <si>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</si>
  <si>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</si>
  <si>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</si>
  <si>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</si>
  <si>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</si>
  <si>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</si>
  <si>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</si>
  <si>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</si>
  <si>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</si>
  <si>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</si>
  <si>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</si>
  <si>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</si>
  <si>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</si>
  <si>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</si>
  <si>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</si>
  <si>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</si>
  <si>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</si>
  <si>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</si>
  <si>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</si>
  <si>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</si>
  <si>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</si>
  <si>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</si>
  <si>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</si>
  <si>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</si>
  <si>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</si>
  <si>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</si>
  <si>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</si>
  <si>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</si>
  <si>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</si>
  <si>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</si>
  <si>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</si>
  <si>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</si>
  <si>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</si>
  <si>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</si>
  <si>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</si>
  <si>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</si>
  <si>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</si>
  <si>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</si>
  <si>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</si>
  <si>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</si>
  <si>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</si>
  <si>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</si>
  <si>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</si>
  <si>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</si>
  <si>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</si>
  <si>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</si>
  <si>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</si>
  <si>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</si>
  <si>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</si>
  <si>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</si>
  <si>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</si>
  <si>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</si>
  <si>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</si>
  <si>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</si>
  <si>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</si>
  <si>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</si>
  <si>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</si>
  <si>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</si>
  <si>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</si>
  <si>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</si>
  <si>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</si>
  <si>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</si>
  <si>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</si>
  <si>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</si>
  <si>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</si>
  <si>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</si>
  <si>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</si>
  <si>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</si>
  <si>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</si>
  <si>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</si>
  <si>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</si>
  <si>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</si>
  <si>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</si>
  <si>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</si>
  <si>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</si>
  <si>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</si>
  <si>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</si>
  <si>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</si>
  <si>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</si>
  <si>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</si>
  <si>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</si>
  <si>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</si>
  <si>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</si>
  <si>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</si>
  <si>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</si>
  <si>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</si>
  <si>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</si>
  <si>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</si>
  <si>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</si>
  <si>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</si>
  <si>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</si>
  <si>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</si>
  <si>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</si>
  <si>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</si>
  <si>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</si>
  <si>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</si>
  <si>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</si>
  <si>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</si>
  <si>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</si>
  <si>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</si>
  <si>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</si>
  <si>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</si>
  <si>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</si>
  <si>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</si>
  <si>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</si>
  <si>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</si>
  <si>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</si>
  <si>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</si>
  <si>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</si>
  <si>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</si>
  <si>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</si>
  <si>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</si>
  <si>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</si>
  <si>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</si>
  <si>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</si>
  <si>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</si>
  <si>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</si>
  <si>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</si>
  <si>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</si>
  <si>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</si>
  <si>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</si>
  <si>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</si>
  <si>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</si>
  <si>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</si>
  <si>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</si>
  <si>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</si>
  <si>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</si>
  <si>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</si>
  <si>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</si>
  <si>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</si>
  <si>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</si>
  <si>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</si>
  <si>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</si>
  <si>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</si>
  <si>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</si>
  <si>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</si>
  <si>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</si>
  <si>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</si>
  <si>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</si>
  <si>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</si>
  <si>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</si>
  <si>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</si>
  <si>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</si>
  <si>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</si>
  <si>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</si>
  <si>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</si>
  <si>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</si>
  <si>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</si>
  <si>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</si>
  <si>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</si>
  <si>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</si>
  <si>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</si>
  <si>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</si>
  <si>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</si>
  <si>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</si>
  <si>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</si>
  <si>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</si>
  <si>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</si>
  <si>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</si>
  <si>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</si>
  <si>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</si>
  <si>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</si>
  <si>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</si>
  <si>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</si>
  <si>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</si>
  <si>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</si>
  <si>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</si>
  <si>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</si>
  <si>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</si>
  <si>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</si>
  <si>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</si>
  <si>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</si>
  <si>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</si>
  <si>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</si>
  <si>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</si>
  <si>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</si>
  <si>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</si>
  <si>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</si>
  <si>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</si>
  <si>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</si>
  <si>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</si>
  <si>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</si>
  <si>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</si>
  <si>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</si>
  <si>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</si>
  <si>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</si>
  <si>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</si>
  <si>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</si>
  <si>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</si>
  <si>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</si>
  <si>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</si>
  <si>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</si>
  <si>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</si>
  <si>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</si>
  <si>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</si>
  <si>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</si>
  <si>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</si>
  <si>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</si>
  <si>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</si>
  <si>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</si>
  <si>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</si>
  <si>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</si>
  <si>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</si>
  <si>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</si>
  <si>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</si>
  <si>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</si>
  <si>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</si>
  <si>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</si>
  <si>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</si>
  <si>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</si>
  <si>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</si>
  <si>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</si>
  <si>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</si>
  <si>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</si>
  <si>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</si>
  <si>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</si>
  <si>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</si>
  <si>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</si>
  <si>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</si>
  <si>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</si>
  <si>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</si>
  <si>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</si>
  <si>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</si>
  <si>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</si>
  <si>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</si>
  <si>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</si>
  <si>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</si>
  <si>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</si>
  <si>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</si>
  <si>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</si>
  <si>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</si>
  <si>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</si>
  <si>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</si>
  <si>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</si>
  <si>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</si>
  <si>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</si>
  <si>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</si>
  <si>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</si>
  <si>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</si>
  <si>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</si>
  <si>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</si>
  <si>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</si>
  <si>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</si>
  <si>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</si>
  <si>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</si>
  <si>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</si>
  <si>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</si>
  <si>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</si>
  <si>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</si>
  <si>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</si>
  <si>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</si>
  <si>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</si>
  <si>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</si>
  <si>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</si>
  <si>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</si>
  <si>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</si>
  <si>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</si>
  <si>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</si>
  <si>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</si>
  <si>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</si>
  <si>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</si>
  <si>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</si>
  <si>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</si>
  <si>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</si>
  <si>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</si>
  <si>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</si>
  <si>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</si>
  <si>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</si>
  <si>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</si>
  <si>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</si>
  <si>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</si>
  <si>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</si>
  <si>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</si>
  <si>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</si>
  <si>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</si>
  <si>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</si>
  <si>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</si>
  <si>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</si>
  <si>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</si>
  <si>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</si>
  <si>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</si>
  <si>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</si>
  <si>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</si>
  <si>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</si>
  <si>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</si>
  <si>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</si>
  <si>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</si>
  <si>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</si>
  <si>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</si>
  <si>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</si>
  <si>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</si>
  <si>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</si>
  <si>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</si>
  <si>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</si>
  <si>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</si>
  <si>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</si>
  <si>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</si>
  <si>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</si>
  <si>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</si>
  <si>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</si>
  <si>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</si>
  <si>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</si>
  <si>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</si>
  <si>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</si>
  <si>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</si>
  <si>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</si>
  <si>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</si>
  <si>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</si>
  <si>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</si>
  <si>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</si>
  <si>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</si>
  <si>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</si>
  <si>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</si>
  <si>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</si>
  <si>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</si>
  <si>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</si>
  <si>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</si>
  <si>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</si>
  <si>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</si>
  <si>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</si>
  <si>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</si>
  <si>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</si>
  <si>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</si>
  <si>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</si>
  <si>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</si>
  <si>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</si>
  <si>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</si>
  <si>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</si>
  <si>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</si>
  <si>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</si>
  <si>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</si>
  <si>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</si>
  <si>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</si>
  <si>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</si>
  <si>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</si>
  <si>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</si>
  <si>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</si>
  <si>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</si>
  <si>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</si>
  <si>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</si>
  <si>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</si>
  <si>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</si>
  <si>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</si>
  <si>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</si>
  <si>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</si>
  <si>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</si>
  <si>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</si>
  <si>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</si>
  <si>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</si>
  <si>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</si>
  <si>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</si>
  <si>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</si>
  <si>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</si>
  <si>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</si>
  <si>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</si>
  <si>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</si>
  <si>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</si>
  <si>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</si>
  <si>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</si>
  <si>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</si>
  <si>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</si>
  <si>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</si>
  <si>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</si>
  <si>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</si>
  <si>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</si>
  <si>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</si>
  <si>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</si>
  <si>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</si>
  <si>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</si>
  <si>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</si>
  <si>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</si>
  <si>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</si>
  <si>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</si>
  <si>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</si>
  <si>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</si>
  <si>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</si>
  <si>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</si>
  <si>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</si>
  <si>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</si>
  <si>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</si>
  <si>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</si>
  <si>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</si>
  <si>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</si>
  <si>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</si>
  <si>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</si>
  <si>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</si>
  <si>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</si>
  <si>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</si>
  <si>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</si>
  <si>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</si>
  <si>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</si>
  <si>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</si>
  <si>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</si>
  <si>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</si>
  <si>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</si>
  <si>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</si>
  <si>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</si>
  <si>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</si>
  <si>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</si>
  <si>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</si>
  <si>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</si>
  <si>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</si>
  <si>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</si>
  <si>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</si>
  <si>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</si>
  <si>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</si>
  <si>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</si>
  <si>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</si>
  <si>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</si>
  <si>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</si>
  <si>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</si>
  <si>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</si>
  <si>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</si>
  <si>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</si>
  <si>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</si>
  <si>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</si>
  <si>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</si>
  <si>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</si>
  <si>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</si>
  <si>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</si>
  <si>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</si>
  <si>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</si>
  <si>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</si>
  <si>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</si>
  <si>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</si>
  <si>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</si>
  <si>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</si>
  <si>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</si>
  <si>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</si>
  <si>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</si>
  <si>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</si>
  <si>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</si>
  <si>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</si>
  <si>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</si>
  <si>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</si>
  <si>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</si>
  <si>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</si>
  <si>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</si>
  <si>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</si>
  <si>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</si>
  <si>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</si>
  <si>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</si>
  <si>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</si>
  <si>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</si>
  <si>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</si>
  <si>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</si>
  <si>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</si>
  <si>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</si>
  <si>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</si>
  <si>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</si>
  <si>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</si>
  <si>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</si>
  <si>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</si>
  <si>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</si>
  <si>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</si>
  <si>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</si>
  <si>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</si>
  <si>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</si>
  <si>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</si>
  <si>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</si>
  <si>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</si>
  <si>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</si>
  <si>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</si>
  <si>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</si>
  <si>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</si>
  <si>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</si>
  <si>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</si>
  <si>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</si>
  <si>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</si>
  <si>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</si>
  <si>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</si>
  <si>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</si>
  <si>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</si>
  <si>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</si>
  <si>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</si>
  <si>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</si>
  <si>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</si>
  <si>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</si>
  <si>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</si>
  <si>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</si>
  <si>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</si>
  <si>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</si>
  <si>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</si>
  <si>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</si>
  <si>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</si>
  <si>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</si>
  <si>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</si>
  <si>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</si>
  <si>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</si>
  <si>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</si>
  <si>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</si>
  <si>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</si>
  <si>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</si>
  <si>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</si>
  <si>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</si>
  <si>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</si>
  <si>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</si>
  <si>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</si>
  <si>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</si>
  <si>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</si>
  <si>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</si>
  <si>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</si>
  <si>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</si>
  <si>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</si>
  <si>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</si>
  <si>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</si>
  <si>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</si>
  <si>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</si>
  <si>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</si>
  <si>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</si>
  <si>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</si>
  <si>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</si>
  <si>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</si>
  <si>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</si>
  <si>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</si>
  <si>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</si>
  <si>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</si>
  <si>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</si>
  <si>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</si>
  <si>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</si>
  <si>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</si>
  <si>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</si>
  <si>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</si>
  <si>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</si>
  <si>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</si>
  <si>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</si>
  <si>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</si>
  <si>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</si>
  <si>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</si>
  <si>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</si>
  <si>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</si>
  <si>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</si>
  <si>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</si>
  <si>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</si>
  <si>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</si>
  <si>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</si>
  <si>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</si>
  <si>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</si>
  <si>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</si>
  <si>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</si>
  <si>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</si>
  <si>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</si>
  <si>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</si>
  <si>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</si>
  <si>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</si>
  <si>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</si>
  <si>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</si>
  <si>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</si>
  <si>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</si>
  <si>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</si>
  <si>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</si>
  <si>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</si>
  <si>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</si>
  <si>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</si>
  <si>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</si>
  <si>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</si>
  <si>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</si>
  <si>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</si>
  <si>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</si>
  <si>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</si>
  <si>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</si>
  <si>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</si>
  <si>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</si>
  <si>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</si>
  <si>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</si>
  <si>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</si>
  <si>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</si>
  <si>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</si>
  <si>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</si>
  <si>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</si>
  <si>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</si>
  <si>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</si>
  <si>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</si>
  <si>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</si>
  <si>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</si>
  <si>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</si>
  <si>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</si>
  <si>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</si>
  <si>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</si>
  <si>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</si>
  <si>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</si>
  <si>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</si>
  <si>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</si>
  <si>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</si>
  <si>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</si>
  <si>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</si>
  <si>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</si>
  <si>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</si>
  <si>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</si>
  <si>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</si>
  <si>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</si>
  <si>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</si>
  <si>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</si>
  <si>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</si>
  <si>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</si>
  <si>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</si>
  <si>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</si>
  <si>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</si>
  <si>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</si>
  <si>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</si>
  <si>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</si>
  <si>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</si>
  <si>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</si>
  <si>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</si>
  <si>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</si>
  <si>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</si>
  <si>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</si>
  <si>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</si>
  <si>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</si>
  <si>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</si>
  <si>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</si>
  <si>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</si>
  <si>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</si>
  <si>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</si>
  <si>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</si>
  <si>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</si>
  <si>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</si>
  <si>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</si>
  <si>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</si>
  <si>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</si>
  <si>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</si>
  <si>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</si>
  <si>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</si>
  <si>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</si>
  <si>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</si>
  <si>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</si>
  <si>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</si>
  <si>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</si>
  <si>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</si>
  <si>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</si>
  <si>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</si>
  <si>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</si>
  <si>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</si>
  <si>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</si>
  <si>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</si>
  <si>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</si>
  <si>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</si>
  <si>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</si>
  <si>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</si>
  <si>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</si>
  <si>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</si>
  <si>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</si>
  <si>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</si>
  <si>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</si>
  <si>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</si>
  <si>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</si>
  <si>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</si>
  <si>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</si>
  <si>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</si>
  <si>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</si>
  <si>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</si>
  <si>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</si>
  <si>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</si>
  <si>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</si>
  <si>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</si>
  <si>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</si>
  <si>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</si>
  <si>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</si>
  <si>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</si>
  <si>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</si>
  <si>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</si>
  <si>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</si>
  <si>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</si>
  <si>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</si>
  <si>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</si>
  <si>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</si>
  <si>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</si>
  <si>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</si>
  <si>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</si>
  <si>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</si>
  <si>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</si>
  <si>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</si>
  <si>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</si>
  <si>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</si>
  <si>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</si>
  <si>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</si>
  <si>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</si>
  <si>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</si>
  <si>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</si>
  <si>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</si>
  <si>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</si>
  <si>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</si>
  <si>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</si>
  <si>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</si>
  <si>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</si>
  <si>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</si>
  <si>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</si>
  <si>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</si>
  <si>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</si>
  <si>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</si>
  <si>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</si>
  <si>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</si>
  <si>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</si>
  <si>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</si>
  <si>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</si>
  <si>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</si>
  <si>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</si>
  <si>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</si>
  <si>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</si>
  <si>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</si>
  <si>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</si>
  <si>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</si>
  <si>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</si>
  <si>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</si>
  <si>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</si>
  <si>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</si>
  <si>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</si>
  <si>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</si>
  <si>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</si>
  <si>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</si>
  <si>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</si>
  <si>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</si>
  <si>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</si>
  <si>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</si>
  <si>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</si>
  <si>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</si>
  <si>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</si>
  <si>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</si>
  <si>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</si>
  <si>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</si>
  <si>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</si>
  <si>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</si>
  <si>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</si>
  <si>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</si>
  <si>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</si>
  <si>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</si>
  <si>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</si>
  <si>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</si>
  <si>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</si>
  <si>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</si>
  <si>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</si>
  <si>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</si>
  <si>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</si>
  <si>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</si>
  <si>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</si>
  <si>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</si>
  <si>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</si>
  <si>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</si>
  <si>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</si>
  <si>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</si>
  <si>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</si>
  <si>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</si>
  <si>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</si>
  <si>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</si>
  <si>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</si>
  <si>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</si>
  <si>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</si>
  <si>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</si>
  <si>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</si>
  <si>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</si>
  <si>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</si>
  <si>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</si>
  <si>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</si>
  <si>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</si>
  <si>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</si>
  <si>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</si>
  <si>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</si>
  <si>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</si>
  <si>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</si>
  <si>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</si>
  <si>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</si>
  <si>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</si>
  <si>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</si>
  <si>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</si>
  <si>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</si>
  <si>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</si>
  <si>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</si>
  <si>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</si>
  <si>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</si>
  <si>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</si>
  <si>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</si>
  <si>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</si>
  <si>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</si>
  <si>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</si>
  <si>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</si>
  <si>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</si>
  <si>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</si>
  <si>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</si>
  <si>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</si>
  <si>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</si>
  <si>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</si>
  <si>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</si>
  <si>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</si>
  <si>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</si>
  <si>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</si>
  <si>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</si>
  <si>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</si>
  <si>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</si>
  <si>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</si>
  <si>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</si>
  <si>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</si>
  <si>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</si>
  <si>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</si>
  <si>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</si>
  <si>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</si>
  <si>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</si>
  <si>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</si>
  <si>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</si>
  <si>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</si>
  <si>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</si>
  <si>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</si>
  <si>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</si>
  <si>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</si>
  <si>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</si>
  <si>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</si>
  <si>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</si>
  <si>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</si>
  <si>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</si>
  <si>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</si>
  <si>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</si>
  <si>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</si>
  <si>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</si>
  <si>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</si>
  <si>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</si>
  <si>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</si>
  <si>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</si>
  <si>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</si>
  <si>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</si>
  <si>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</si>
  <si>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</si>
  <si>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</si>
  <si>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</si>
  <si>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</si>
  <si>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</si>
  <si>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</si>
  <si>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</si>
  <si>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</si>
  <si>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</si>
  <si>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</si>
  <si>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</si>
  <si>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</si>
  <si>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</si>
  <si>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</si>
  <si>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</si>
  <si>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</si>
  <si>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</si>
  <si>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</si>
  <si>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</si>
  <si>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</si>
  <si>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</si>
  <si>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</si>
  <si>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</si>
  <si>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</si>
  <si>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</si>
  <si>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</si>
  <si>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</si>
  <si>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</si>
  <si>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</si>
  <si>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</si>
  <si>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</si>
  <si>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</si>
  <si>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</si>
  <si>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</si>
  <si>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</si>
  <si>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</si>
  <si>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</si>
  <si>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</si>
  <si>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</si>
  <si>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</si>
  <si>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</si>
  <si>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</si>
  <si>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</si>
  <si>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</si>
  <si>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</si>
  <si>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</si>
  <si>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</si>
  <si>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</si>
  <si>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</si>
  <si>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</si>
  <si>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</si>
  <si>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</si>
  <si>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</si>
  <si>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</si>
  <si>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</si>
  <si>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</si>
  <si>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</si>
  <si>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</si>
  <si>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</si>
  <si>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</si>
  <si>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</si>
  <si>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</si>
  <si>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</si>
  <si>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</si>
  <si>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</si>
  <si>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</si>
  <si>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</si>
  <si>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</si>
  <si>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</si>
  <si>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</si>
  <si>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</si>
  <si>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</si>
  <si>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</si>
  <si>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</si>
  <si>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</si>
  <si>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</si>
  <si>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</si>
  <si>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</si>
  <si>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</si>
  <si>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</si>
  <si>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</si>
  <si>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</si>
  <si>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</si>
  <si>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</si>
  <si>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</si>
  <si>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</si>
  <si>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</si>
  <si>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</si>
  <si>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</si>
  <si>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</si>
  <si>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</si>
  <si>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</si>
  <si>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</si>
  <si>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</si>
  <si>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</si>
  <si>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</si>
  <si>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</si>
  <si>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</si>
  <si>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</si>
  <si>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</si>
  <si>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</si>
  <si>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</si>
  <si>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</si>
  <si>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</si>
  <si>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</si>
  <si>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</si>
  <si>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</si>
  <si>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</si>
  <si>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</si>
  <si>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</si>
  <si>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</si>
  <si>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</si>
  <si>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</si>
  <si>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</si>
  <si>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</si>
  <si>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</si>
  <si>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</si>
  <si>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</si>
  <si>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</si>
  <si>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</si>
  <si>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</si>
  <si>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</si>
  <si>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</si>
  <si>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</si>
  <si>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</si>
  <si>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</si>
  <si>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</si>
  <si>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</si>
  <si>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</si>
  <si>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</si>
  <si>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</si>
  <si>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</si>
  <si>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</si>
  <si>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</si>
  <si>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</si>
  <si>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</si>
  <si>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</si>
  <si>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</si>
  <si>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</si>
  <si>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</si>
  <si>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</si>
  <si>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</si>
  <si>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</si>
  <si>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</si>
  <si>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</si>
  <si>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</si>
  <si>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</si>
  <si>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</si>
  <si>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</si>
  <si>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</si>
  <si>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</si>
  <si>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</si>
  <si>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</si>
  <si>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</si>
  <si>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</si>
  <si>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</si>
  <si>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</si>
  <si>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</si>
  <si>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</si>
  <si>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</si>
  <si>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</si>
  <si>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</si>
  <si>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</si>
  <si>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</si>
  <si>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</si>
  <si>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</si>
  <si>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</si>
  <si>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</si>
  <si>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</si>
  <si>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</si>
  <si>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</si>
  <si>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</si>
  <si>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</si>
  <si>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</si>
  <si>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</si>
  <si>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</si>
  <si>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</si>
  <si>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</si>
  <si>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</si>
  <si>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</si>
  <si>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</si>
  <si>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</si>
  <si>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</si>
  <si>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</si>
  <si>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</si>
  <si>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</si>
  <si>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</si>
  <si>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</si>
  <si>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</si>
  <si>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</si>
  <si>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</si>
  <si>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</si>
  <si>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</si>
  <si>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</si>
  <si>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</si>
  <si>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</si>
  <si>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</si>
  <si>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</si>
  <si>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</si>
  <si>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</si>
  <si>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</si>
  <si>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</si>
  <si>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</si>
  <si>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</si>
  <si>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</si>
  <si>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</si>
  <si>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</si>
  <si>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</si>
  <si>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</si>
  <si>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</si>
  <si>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</si>
  <si>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</si>
  <si>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</si>
  <si>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</si>
  <si>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</si>
  <si>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</si>
  <si>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</si>
  <si>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</si>
  <si>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</si>
  <si>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</si>
  <si>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</si>
  <si>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</si>
  <si>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</si>
  <si>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</si>
  <si>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</si>
  <si>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</si>
  <si>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</si>
  <si>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</si>
  <si>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</si>
  <si>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</si>
  <si>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</si>
  <si>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</si>
  <si>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</si>
  <si>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</si>
  <si>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</si>
  <si>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</si>
  <si>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</si>
  <si>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</si>
  <si>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</si>
  <si>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</si>
  <si>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</si>
  <si>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</si>
  <si>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</si>
  <si>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</si>
  <si>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</si>
  <si>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</si>
  <si>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</si>
  <si>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</si>
  <si>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</si>
  <si>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</si>
  <si>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</si>
  <si>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</si>
  <si>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</si>
  <si>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</si>
  <si>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</si>
  <si>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</si>
  <si>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</si>
  <si>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</si>
  <si>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</si>
  <si>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</si>
  <si>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</si>
  <si>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</si>
  <si>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</si>
  <si>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</si>
  <si>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</si>
  <si>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</si>
  <si>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</si>
  <si>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</si>
  <si>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</si>
  <si>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</si>
  <si>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</si>
  <si>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</si>
  <si>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</si>
  <si>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</si>
  <si>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</si>
  <si>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</si>
  <si>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</si>
  <si>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</si>
  <si>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</si>
  <si>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</si>
  <si>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</si>
  <si>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</si>
  <si>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</si>
  <si>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</si>
  <si>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</si>
  <si>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</si>
  <si>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</si>
  <si>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</si>
  <si>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</si>
  <si>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</si>
  <si>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</si>
  <si>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</si>
  <si>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</si>
  <si>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</si>
  <si>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</si>
  <si>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</si>
  <si>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</si>
  <si>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</si>
  <si>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</si>
  <si>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</si>
  <si>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</si>
  <si>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</si>
  <si>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</si>
  <si>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</si>
  <si>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</si>
  <si>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</si>
  <si>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</si>
  <si>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</si>
  <si>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</si>
  <si>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</si>
  <si>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</si>
  <si>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</si>
  <si>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</si>
  <si>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</si>
  <si>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</si>
  <si>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</si>
  <si>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</si>
  <si>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</si>
  <si>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</si>
  <si>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</si>
  <si>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</si>
  <si>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</si>
  <si>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</si>
  <si>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</si>
  <si>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</si>
  <si>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</si>
  <si>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</si>
  <si>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</si>
  <si>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</si>
  <si>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</si>
  <si>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</si>
  <si>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</si>
  <si>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</si>
  <si>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</si>
  <si>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</si>
  <si>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</si>
  <si>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</si>
  <si>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</si>
  <si>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</si>
  <si>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</si>
  <si>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</si>
  <si>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</si>
  <si>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</si>
  <si>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</si>
  <si>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</si>
  <si>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</si>
  <si>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</si>
  <si>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</si>
  <si>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</si>
  <si>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</si>
  <si>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</si>
  <si>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</si>
  <si>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</si>
  <si>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</si>
  <si>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</si>
  <si>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</si>
  <si>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</si>
  <si>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</si>
  <si>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</si>
  <si>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</si>
  <si>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</si>
  <si>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</si>
  <si>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</si>
  <si>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</si>
  <si>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</si>
  <si>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</si>
  <si>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</si>
  <si>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</si>
  <si>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</si>
  <si>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</si>
  <si>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</si>
  <si>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</si>
  <si>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</si>
  <si>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</si>
  <si>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</si>
  <si>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</si>
  <si>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</si>
  <si>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</si>
  <si>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</si>
  <si>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</si>
  <si>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</si>
  <si>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</si>
  <si>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</si>
  <si>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</si>
  <si>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</si>
  <si>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</si>
  <si>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</si>
  <si>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</si>
  <si>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</si>
  <si>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</si>
  <si>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</si>
  <si>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</si>
  <si>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</si>
  <si>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</si>
  <si>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</si>
  <si>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</si>
  <si>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</si>
  <si>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</si>
  <si>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</si>
  <si>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</si>
  <si>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</si>
  <si>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</si>
  <si>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</si>
  <si>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</si>
  <si>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</si>
  <si>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</si>
  <si>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</si>
  <si>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</si>
  <si>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</si>
  <si>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</si>
  <si>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</si>
  <si>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</si>
  <si>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</si>
  <si>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</si>
  <si>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</si>
  <si>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</si>
  <si>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</si>
  <si>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</si>
  <si>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</si>
  <si>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</si>
  <si>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</si>
  <si>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</si>
  <si>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</si>
  <si>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</si>
  <si>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</si>
  <si>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</si>
  <si>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</si>
  <si>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</si>
  <si>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</si>
  <si>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</si>
  <si>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</si>
  <si>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</si>
  <si>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</si>
  <si>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</si>
  <si>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</si>
  <si>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</si>
  <si>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</si>
  <si>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</si>
  <si>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</si>
  <si>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</si>
  <si>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</si>
  <si>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</si>
  <si>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</si>
  <si>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</si>
  <si>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</si>
  <si>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</si>
  <si>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</si>
  <si>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</si>
  <si>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</si>
  <si>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</si>
  <si>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</si>
  <si>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</si>
  <si>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</si>
  <si>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</si>
  <si>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</si>
  <si>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</si>
  <si>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</si>
  <si>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</si>
  <si>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</si>
  <si>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</si>
  <si>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</si>
  <si>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</si>
  <si>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</si>
  <si>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</si>
  <si>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</si>
  <si>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</si>
  <si>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</si>
  <si>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</si>
  <si>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</si>
  <si>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</si>
  <si>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</si>
  <si>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</si>
  <si>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</si>
  <si>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</si>
  <si>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</si>
  <si>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</si>
  <si>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</si>
  <si>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</si>
  <si>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</si>
  <si>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</si>
  <si>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</si>
  <si>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</si>
  <si>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</si>
  <si>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</si>
  <si>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</si>
  <si>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</si>
  <si>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</si>
  <si>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</si>
  <si>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</si>
  <si>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</si>
  <si>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</si>
  <si>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</si>
  <si>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</si>
  <si>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</si>
  <si>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</si>
  <si>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</si>
  <si>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</si>
  <si>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</si>
  <si>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</si>
  <si>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</si>
  <si>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</si>
  <si>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</si>
  <si>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</si>
  <si>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</si>
  <si>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</si>
  <si>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</si>
  <si>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</si>
  <si>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</si>
  <si>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</si>
  <si>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</si>
  <si>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</si>
  <si>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</si>
  <si>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</si>
  <si>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</si>
  <si>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</si>
  <si>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</si>
  <si>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</si>
  <si>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</si>
  <si>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</si>
  <si>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</si>
  <si>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</si>
  <si>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</si>
  <si>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</si>
  <si>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</si>
  <si>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</si>
  <si>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</si>
  <si>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</si>
  <si>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</si>
  <si>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</si>
  <si>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</si>
  <si>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</si>
  <si>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</si>
  <si>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</si>
  <si>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</si>
  <si>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</si>
  <si>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</si>
  <si>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</si>
  <si>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</si>
  <si>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</si>
  <si>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</si>
  <si>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</si>
  <si>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</si>
  <si>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</si>
  <si>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</si>
  <si>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</si>
  <si>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</si>
  <si>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</si>
  <si>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</si>
  <si>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</si>
  <si>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</si>
  <si>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</si>
  <si>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</si>
  <si>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</si>
  <si>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</si>
  <si>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</si>
  <si>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</si>
  <si>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</si>
  <si>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</si>
  <si>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</si>
  <si>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</si>
  <si>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</si>
  <si>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</si>
  <si>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</si>
  <si>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</si>
  <si>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</si>
  <si>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</si>
  <si>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</si>
  <si>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</si>
  <si>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</si>
  <si>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</si>
  <si>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</si>
  <si>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</si>
  <si>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</si>
  <si>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</si>
  <si>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</si>
  <si>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</si>
  <si>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</si>
  <si>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</si>
  <si>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</si>
  <si>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</si>
  <si>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</si>
  <si>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</si>
  <si>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</si>
  <si>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</si>
  <si>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</si>
  <si>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</si>
  <si>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</si>
  <si>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</si>
  <si>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</si>
  <si>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</si>
  <si>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</si>
  <si>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</si>
  <si>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</si>
  <si>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</si>
  <si>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</si>
  <si>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</si>
  <si>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</si>
  <si>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</si>
  <si>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</si>
  <si>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</si>
  <si>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</si>
  <si>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</si>
  <si>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</si>
  <si>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</si>
  <si>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</si>
  <si>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</si>
  <si>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</si>
  <si>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</si>
  <si>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</si>
  <si>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</si>
  <si>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</si>
  <si>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</si>
  <si>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</si>
  <si>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</si>
  <si>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</si>
  <si>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</si>
  <si>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</si>
  <si>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</si>
  <si>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</si>
  <si>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</si>
  <si>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</si>
  <si>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</si>
  <si>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</si>
  <si>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</si>
  <si>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</si>
  <si>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</si>
  <si>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</si>
  <si>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</si>
  <si>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</si>
  <si>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</si>
  <si>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</si>
  <si>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</si>
  <si>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</si>
  <si>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</si>
  <si>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</si>
  <si>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</si>
  <si>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</si>
  <si>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</si>
  <si>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</si>
  <si>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</si>
  <si>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</si>
  <si>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</si>
  <si>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</si>
  <si>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</si>
  <si>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</si>
  <si>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</si>
  <si>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</si>
  <si>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</si>
  <si>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</si>
  <si>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</si>
  <si>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</si>
  <si>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</si>
  <si>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</si>
  <si>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</si>
  <si>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</si>
  <si>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</si>
  <si>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</si>
  <si>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</si>
  <si>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</si>
  <si>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</si>
  <si>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</si>
  <si>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</si>
  <si>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</si>
  <si>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</si>
  <si>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</si>
  <si>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</si>
  <si>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</si>
  <si>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</si>
  <si>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</si>
  <si>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</si>
  <si>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</si>
  <si>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</si>
  <si>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</si>
  <si>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</si>
  <si>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</si>
  <si>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</si>
  <si>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</si>
  <si>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</si>
  <si>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</si>
  <si>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</si>
  <si>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</si>
  <si>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</si>
  <si>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</si>
  <si>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</si>
  <si>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</si>
  <si>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</si>
  <si>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</si>
  <si>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</si>
  <si>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</si>
  <si>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</si>
  <si>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</si>
  <si>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</si>
  <si>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</si>
  <si>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</si>
  <si>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</si>
  <si>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</si>
  <si>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</si>
  <si>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</si>
  <si>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</si>
  <si>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</si>
  <si>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</si>
  <si>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</si>
  <si>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</si>
  <si>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</si>
  <si>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</si>
  <si>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</si>
  <si>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</si>
  <si>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</si>
  <si>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</si>
  <si>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</si>
  <si>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</si>
  <si>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</si>
  <si>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</si>
  <si>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</si>
  <si>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</si>
  <si>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</si>
  <si>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</si>
  <si>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</si>
  <si>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</si>
  <si>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</si>
  <si>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</si>
  <si>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</si>
  <si>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</si>
  <si>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</si>
  <si>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</si>
  <si>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</si>
  <si>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</si>
  <si>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</si>
  <si>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</si>
  <si>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</si>
  <si>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</si>
  <si>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</si>
  <si>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</si>
  <si>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</si>
  <si>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</si>
  <si>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</si>
  <si>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</si>
  <si>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</si>
  <si>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</si>
  <si>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</si>
  <si>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</si>
  <si>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</si>
  <si>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</si>
  <si>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</si>
  <si>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</si>
  <si>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</si>
  <si>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</si>
  <si>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</si>
  <si>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</si>
  <si>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</si>
  <si>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</si>
  <si>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</si>
  <si>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</si>
  <si>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</si>
  <si>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</si>
  <si>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</si>
  <si>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</si>
  <si>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</si>
  <si>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</si>
  <si>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</si>
  <si>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</si>
  <si>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</si>
  <si>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</si>
  <si>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</si>
  <si>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</si>
  <si>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</si>
  <si>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</si>
  <si>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</si>
  <si>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</si>
  <si>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</si>
  <si>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</si>
  <si>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</si>
  <si>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</si>
  <si>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</si>
  <si>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</si>
  <si>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</si>
  <si>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</si>
  <si>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</si>
  <si>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</si>
  <si>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</si>
  <si>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</si>
  <si>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</si>
  <si>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</si>
  <si>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</si>
  <si>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</si>
  <si>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</si>
  <si>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</si>
  <si>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</si>
  <si>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</si>
  <si>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</si>
  <si>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</si>
  <si>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</si>
  <si>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</si>
  <si>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</si>
  <si>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</si>
  <si>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</si>
  <si>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</si>
  <si>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</si>
  <si>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</si>
  <si>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</si>
  <si>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</si>
  <si>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</si>
  <si>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</si>
  <si>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</si>
  <si>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</si>
  <si>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</si>
  <si>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</si>
  <si>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</si>
  <si>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</si>
  <si>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</si>
  <si>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</si>
  <si>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</si>
  <si>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</si>
  <si>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</si>
  <si>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</si>
  <si>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</si>
  <si>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</si>
  <si>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</si>
  <si>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</si>
  <si>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</si>
  <si>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</si>
  <si>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</si>
  <si>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</si>
  <si>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</si>
  <si>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</si>
  <si>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</si>
  <si>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</si>
  <si>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</si>
  <si>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</si>
  <si>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</si>
  <si>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</si>
  <si>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</si>
  <si>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</si>
  <si>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</si>
  <si>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</si>
  <si>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</si>
  <si>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</si>
  <si>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</si>
  <si>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</si>
  <si>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</si>
  <si>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</si>
  <si>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</si>
  <si>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</si>
  <si>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</si>
  <si>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</si>
  <si>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</si>
  <si>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</si>
  <si>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</si>
  <si>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</si>
  <si>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</si>
  <si>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</si>
  <si>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</si>
  <si>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</si>
  <si>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</si>
  <si>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</si>
  <si>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</si>
  <si>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</si>
  <si>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</si>
  <si>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</si>
  <si>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</si>
  <si>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</si>
  <si>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</si>
  <si>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</si>
  <si>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</si>
  <si>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</si>
  <si>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</si>
  <si>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</si>
  <si>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</si>
  <si>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</si>
  <si>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</si>
  <si>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</si>
  <si>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</si>
  <si>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</si>
  <si>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</si>
  <si>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</si>
  <si>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</si>
  <si>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</si>
  <si>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</si>
  <si>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</si>
  <si>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</si>
  <si>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</si>
  <si>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</si>
  <si>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</si>
  <si>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</si>
  <si>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</si>
  <si>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</si>
  <si>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</si>
  <si>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</si>
  <si>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</si>
  <si>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</si>
  <si>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</si>
  <si>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</si>
  <si>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</si>
  <si>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</si>
  <si>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</si>
  <si>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</si>
  <si>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</si>
  <si>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</si>
  <si>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</si>
  <si>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</si>
  <si>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</si>
  <si>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</si>
  <si>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</si>
  <si>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</si>
  <si>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</si>
  <si>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</si>
  <si>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</si>
  <si>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</si>
  <si>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</si>
  <si>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</si>
  <si>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</si>
  <si>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</si>
  <si>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</si>
  <si>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</si>
  <si>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</si>
  <si>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</si>
  <si>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</si>
  <si>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</si>
  <si>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</si>
  <si>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</si>
  <si>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</si>
  <si>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</si>
  <si>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</si>
  <si>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</si>
  <si>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</si>
  <si>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</si>
  <si>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</si>
  <si>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</si>
  <si>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</si>
  <si>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</si>
  <si>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</si>
  <si>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</si>
  <si>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</si>
  <si>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</si>
  <si>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</si>
  <si>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</si>
  <si>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</si>
  <si>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</si>
  <si>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</si>
  <si>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</si>
  <si>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</si>
  <si>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</si>
  <si>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</si>
  <si>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</si>
  <si>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</si>
  <si>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</si>
  <si>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</si>
  <si>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</si>
  <si>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</si>
  <si>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</si>
  <si>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</si>
  <si>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</si>
  <si>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</si>
  <si>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</si>
  <si>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</si>
  <si>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</si>
  <si>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</si>
  <si>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</si>
  <si>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</si>
  <si>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</si>
  <si>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</si>
  <si>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</si>
  <si>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</si>
  <si>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</si>
  <si>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</si>
  <si>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</si>
  <si>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</si>
  <si>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</si>
  <si>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</si>
  <si>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</si>
  <si>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</si>
  <si>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</si>
  <si>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</si>
  <si>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</si>
  <si>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</si>
  <si>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</si>
  <si>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</si>
  <si>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</si>
  <si>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</si>
  <si>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</si>
  <si>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</si>
  <si>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</si>
  <si>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</si>
  <si>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</si>
  <si>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</si>
  <si>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</si>
  <si>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</si>
  <si>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</si>
  <si>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</si>
  <si>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</si>
  <si>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</si>
  <si>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</si>
  <si>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</si>
  <si>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</si>
  <si>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</si>
  <si>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</si>
  <si>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</si>
  <si>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</si>
  <si>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</si>
  <si>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</si>
  <si>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</si>
  <si>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</si>
  <si>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</si>
  <si>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</si>
  <si>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</si>
  <si>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</si>
  <si>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</si>
  <si>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</si>
  <si>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</si>
  <si>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</si>
  <si>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</si>
  <si>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</si>
  <si>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</si>
  <si>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</si>
  <si>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</si>
  <si>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</si>
  <si>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</si>
  <si>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</si>
  <si>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</si>
  <si>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</si>
  <si>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</si>
  <si>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</si>
  <si>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</si>
  <si>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</si>
  <si>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</si>
  <si>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</si>
  <si>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</si>
  <si>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</si>
  <si>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</si>
  <si>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</si>
  <si>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</si>
  <si>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</si>
  <si>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</si>
  <si>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</si>
  <si>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</si>
  <si>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</si>
  <si>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</si>
  <si>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</si>
  <si>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</si>
  <si>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</si>
  <si>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</si>
  <si>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</si>
  <si>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</si>
  <si>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</si>
  <si>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</si>
  <si>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</si>
  <si>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</si>
  <si>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</si>
  <si>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</si>
  <si>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</si>
  <si>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</si>
  <si>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</si>
  <si>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</si>
  <si>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</si>
  <si>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</si>
  <si>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</si>
  <si>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</si>
  <si>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</si>
  <si>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</si>
  <si>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</si>
  <si>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</si>
  <si>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</si>
  <si>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</si>
  <si>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</si>
  <si>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</si>
  <si>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</si>
  <si>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</si>
  <si>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</si>
  <si>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</si>
  <si>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</si>
  <si>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</si>
  <si>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</si>
  <si>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</si>
  <si>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</si>
  <si>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</si>
  <si>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</si>
  <si>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</si>
  <si>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</si>
  <si>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</si>
  <si>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</si>
  <si>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</si>
  <si>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</si>
  <si>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</si>
  <si>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</si>
  <si>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</si>
  <si>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</si>
  <si>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</si>
  <si>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</si>
  <si>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</si>
  <si>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</si>
  <si>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</si>
  <si>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</si>
  <si>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</si>
  <si>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</si>
  <si>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</si>
  <si>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</si>
  <si>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</si>
  <si>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</si>
  <si>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</si>
  <si>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</si>
  <si>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</si>
  <si>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</si>
  <si>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</si>
  <si>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</si>
  <si>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</si>
  <si>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</si>
  <si>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</si>
  <si>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</si>
  <si>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</si>
  <si>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</si>
  <si>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</si>
  <si>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</si>
  <si>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</si>
  <si>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</si>
  <si>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</si>
  <si>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</si>
  <si>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</si>
  <si>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</si>
  <si>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</si>
  <si>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</si>
  <si>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</si>
  <si>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</si>
  <si>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</si>
  <si>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</si>
  <si>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</si>
  <si>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</si>
  <si>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</si>
  <si>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</si>
  <si>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</si>
  <si>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</si>
  <si>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</si>
  <si>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</si>
  <si>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</si>
  <si>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</si>
  <si>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</si>
  <si>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</si>
  <si>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</si>
  <si>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</si>
  <si>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</si>
  <si>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</si>
  <si>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</si>
  <si>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</si>
  <si>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</si>
  <si>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</si>
  <si>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</si>
  <si>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</si>
  <si>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</si>
  <si>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</si>
  <si>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</si>
  <si>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</si>
  <si>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</si>
  <si>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</si>
  <si>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</si>
  <si>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</si>
  <si>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</si>
  <si>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</si>
  <si>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</si>
  <si>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</si>
  <si>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</si>
  <si>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</si>
  <si>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</si>
  <si>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</si>
  <si>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</si>
  <si>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</si>
  <si>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</si>
  <si>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</si>
  <si>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</si>
  <si>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</si>
  <si>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</si>
  <si>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</si>
  <si>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</si>
  <si>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</si>
  <si>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</si>
  <si>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</si>
  <si>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</si>
  <si>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</si>
  <si>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</si>
  <si>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</si>
  <si>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</si>
  <si>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</si>
  <si>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</si>
  <si>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</si>
  <si>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</si>
  <si>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</si>
  <si>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</si>
  <si>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</si>
  <si>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</si>
  <si>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</si>
  <si>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</si>
  <si>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</si>
  <si>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</si>
  <si>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</si>
  <si>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</si>
  <si>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</si>
  <si>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</si>
  <si>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</si>
  <si>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</si>
  <si>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</si>
  <si>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</si>
  <si>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</si>
  <si>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</si>
  <si>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</si>
  <si>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</si>
  <si>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</si>
  <si>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</si>
  <si>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</si>
  <si>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</si>
  <si>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</si>
  <si>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</si>
  <si>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</si>
  <si>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</si>
  <si>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</si>
  <si>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</si>
  <si>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</si>
  <si>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</si>
  <si>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</si>
  <si>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</si>
  <si>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</si>
  <si>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</si>
  <si>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</si>
  <si>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</si>
  <si>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</si>
  <si>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</si>
  <si>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</si>
  <si>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</si>
  <si>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</si>
  <si>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</si>
  <si>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</si>
  <si>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</si>
  <si>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</si>
  <si>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</si>
  <si>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</si>
  <si>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</si>
  <si>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</si>
  <si>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</si>
  <si>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</si>
  <si>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</si>
  <si>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</si>
  <si>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</si>
  <si>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</si>
  <si>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</si>
  <si>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</si>
  <si>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</si>
  <si>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</si>
  <si>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</si>
  <si>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</si>
  <si>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</si>
  <si>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</si>
  <si>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</si>
  <si>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</si>
  <si>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</si>
  <si>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</si>
  <si>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</si>
  <si>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</si>
  <si>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</si>
  <si>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</si>
  <si>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</si>
  <si>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</si>
  <si>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</si>
  <si>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</si>
  <si>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</si>
  <si>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</si>
  <si>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</si>
  <si>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</si>
  <si>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</si>
  <si>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</si>
  <si>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</si>
  <si>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</si>
  <si>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</si>
  <si>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</si>
  <si>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</si>
  <si>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</si>
  <si>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</si>
  <si>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</si>
  <si>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</si>
  <si>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</si>
  <si>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</si>
  <si>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</si>
  <si>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</si>
  <si>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</si>
  <si>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</si>
  <si>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</si>
  <si>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</si>
  <si>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</si>
  <si>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</si>
  <si>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</si>
  <si>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</si>
  <si>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</si>
  <si>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</si>
  <si>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</si>
  <si>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</si>
  <si>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</si>
  <si>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</si>
  <si>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</si>
  <si>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</si>
  <si>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</si>
  <si>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</si>
  <si>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</si>
  <si>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</si>
  <si>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</si>
  <si>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</si>
  <si>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</si>
  <si>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</si>
  <si>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</si>
  <si>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</si>
  <si>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</si>
  <si>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</si>
  <si>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</si>
  <si>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</si>
  <si>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</si>
  <si>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</si>
  <si>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</si>
  <si>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</si>
  <si>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</si>
  <si>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</si>
  <si>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</si>
  <si>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</si>
  <si>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</si>
  <si>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</si>
  <si>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</si>
  <si>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</si>
  <si>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</si>
  <si>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</si>
  <si>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</si>
  <si>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</si>
  <si>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</si>
  <si>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</si>
  <si>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</si>
  <si>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</si>
  <si>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</si>
  <si>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</si>
  <si>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</si>
  <si>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</si>
  <si>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</si>
  <si>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</si>
  <si>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</si>
  <si>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</si>
  <si>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</si>
  <si>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</si>
  <si>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</si>
  <si>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</si>
  <si>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</si>
  <si>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</si>
  <si>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</si>
  <si>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</si>
  <si>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</si>
  <si>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</si>
  <si>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</si>
  <si>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</si>
  <si>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</si>
  <si>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</si>
  <si>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</si>
  <si>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</si>
  <si>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</si>
  <si>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</si>
  <si>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</si>
  <si>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</si>
  <si>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</si>
  <si>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</si>
  <si>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</si>
  <si>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</si>
  <si>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</si>
  <si>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</si>
  <si>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</si>
  <si>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</si>
  <si>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</si>
  <si>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</si>
  <si>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</si>
  <si>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</si>
  <si>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</si>
  <si>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</si>
  <si>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</si>
  <si>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</si>
  <si>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</si>
  <si>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</si>
  <si>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</si>
  <si>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</si>
  <si>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</si>
  <si>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</si>
  <si>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</si>
  <si>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</si>
  <si>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</si>
  <si>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</si>
  <si>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</si>
  <si>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</si>
  <si>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</si>
  <si>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</si>
  <si>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</si>
  <si>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</si>
  <si>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</si>
  <si>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</si>
  <si>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</si>
  <si>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</si>
  <si>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</si>
  <si>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</si>
  <si>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</si>
  <si>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</si>
  <si>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</si>
  <si>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</si>
  <si>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</si>
  <si>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</si>
  <si>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</si>
  <si>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</si>
  <si>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</si>
  <si>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</si>
  <si>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</si>
  <si>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</si>
  <si>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</si>
  <si>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</si>
  <si>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</si>
  <si>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</si>
  <si>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</si>
  <si>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</si>
  <si>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</si>
  <si>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</si>
  <si>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</si>
  <si>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</si>
  <si>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</si>
  <si>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</si>
  <si>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</si>
  <si>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</si>
  <si>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</si>
  <si>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</si>
  <si>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</si>
  <si>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</si>
  <si>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</si>
  <si>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</si>
  <si>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</si>
  <si>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</si>
  <si>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</si>
  <si>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</si>
  <si>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</si>
  <si>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</si>
  <si>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</si>
  <si>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</si>
  <si>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</si>
  <si>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</si>
  <si>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</si>
  <si>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</si>
  <si>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</si>
  <si>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</si>
  <si>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</si>
  <si>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</si>
  <si>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</si>
  <si>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</si>
  <si>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</si>
  <si>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</si>
  <si>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</si>
  <si>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</si>
  <si>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</si>
  <si>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</si>
  <si>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</si>
  <si>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</si>
  <si>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</si>
  <si>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</si>
  <si>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</si>
  <si>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</si>
  <si>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</si>
  <si>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</si>
  <si>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</si>
  <si>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</si>
  <si>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</si>
  <si>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</si>
  <si>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</si>
  <si>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</si>
  <si>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</si>
  <si>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</si>
  <si>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</si>
  <si>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</si>
  <si>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</si>
  <si>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</si>
  <si>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</si>
  <si>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</si>
  <si>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</si>
  <si>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</si>
  <si>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</si>
  <si>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</si>
  <si>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</si>
  <si>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</si>
  <si>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</si>
  <si>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</si>
  <si>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</si>
  <si>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</si>
  <si>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</si>
  <si>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</si>
  <si>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</si>
  <si>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</si>
  <si>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</si>
  <si>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</si>
  <si>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</si>
  <si>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</si>
  <si>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</si>
  <si>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</si>
  <si>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</si>
  <si>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</si>
  <si>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</si>
  <si>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</si>
  <si>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</si>
  <si>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</si>
  <si>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</si>
  <si>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</si>
  <si>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</si>
  <si>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</si>
  <si>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</si>
  <si>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</si>
  <si>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</si>
  <si>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</si>
  <si>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</si>
  <si>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</si>
  <si>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</si>
  <si>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</si>
  <si>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</si>
  <si>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</si>
  <si>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</si>
  <si>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</si>
  <si>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</si>
  <si>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</si>
  <si>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</si>
  <si>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</si>
  <si>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</si>
  <si>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</si>
  <si>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</si>
  <si>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</si>
  <si>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</si>
  <si>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</si>
  <si>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</si>
  <si>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</si>
  <si>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</si>
  <si>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</si>
  <si>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</si>
  <si>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</si>
  <si>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</si>
  <si>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</si>
  <si>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</si>
  <si>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</si>
  <si>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</si>
  <si>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</si>
  <si>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</si>
  <si>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</si>
  <si>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</si>
  <si>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</si>
  <si>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</si>
  <si>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</si>
  <si>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</si>
  <si>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</si>
  <si>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</si>
  <si>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</si>
  <si>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</si>
  <si>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</si>
  <si>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</si>
  <si>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</si>
  <si>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</si>
  <si>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</si>
  <si>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</si>
  <si>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</si>
  <si>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</si>
  <si>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</si>
  <si>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</si>
  <si>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</si>
  <si>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</si>
  <si>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</si>
  <si>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</si>
  <si>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</si>
  <si>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</si>
  <si>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</si>
  <si>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</si>
  <si>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</si>
  <si>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</si>
  <si>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</si>
  <si>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</si>
  <si>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</si>
  <si>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</si>
  <si>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</si>
  <si>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</si>
  <si>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</si>
  <si>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</si>
  <si>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</si>
  <si>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</si>
  <si>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</si>
  <si>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</si>
  <si>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</si>
  <si>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</si>
  <si>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</si>
  <si>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</si>
  <si>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</si>
  <si>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</si>
  <si>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</si>
  <si>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</si>
  <si>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</si>
  <si>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</si>
  <si>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</si>
  <si>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</si>
  <si>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</si>
  <si>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</si>
  <si>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</si>
  <si>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</si>
  <si>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</si>
  <si>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</si>
  <si>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</si>
  <si>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</si>
  <si>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</si>
  <si>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</si>
  <si>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</si>
  <si>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</si>
  <si>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</si>
  <si>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</si>
  <si>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</si>
  <si>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</si>
  <si>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</si>
  <si>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</si>
  <si>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</si>
  <si>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</si>
  <si>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</si>
  <si>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</si>
  <si>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</si>
  <si>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</si>
  <si>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</si>
  <si>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</si>
  <si>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</si>
  <si>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</si>
  <si>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</si>
  <si>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</si>
  <si>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</si>
  <si>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</si>
  <si>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</si>
  <si>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</si>
  <si>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</si>
  <si>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</si>
  <si>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</si>
  <si>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</si>
  <si>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</si>
  <si>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</si>
  <si>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</si>
  <si>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</si>
  <si>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</si>
  <si>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</si>
  <si>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</si>
  <si>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</si>
  <si>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</si>
  <si>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</si>
  <si>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</si>
  <si>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</si>
  <si>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</si>
  <si>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</si>
  <si>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</si>
  <si>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</si>
  <si>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</si>
  <si>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</si>
  <si>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</si>
  <si>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</si>
  <si>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</si>
  <si>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</si>
  <si>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</si>
  <si>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</si>
  <si>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</si>
  <si>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</si>
  <si>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</si>
  <si>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</si>
  <si>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</si>
  <si>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</si>
  <si>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</si>
  <si>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</si>
  <si>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</si>
  <si>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</si>
  <si>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</si>
  <si>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</si>
  <si>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</si>
  <si>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</si>
  <si>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</si>
  <si>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</si>
  <si>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</si>
  <si>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</si>
  <si>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</si>
  <si>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</si>
  <si>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</si>
  <si>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</si>
  <si>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</si>
  <si>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</si>
  <si>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</si>
  <si>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</si>
  <si>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</si>
  <si>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</si>
  <si>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</si>
  <si>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</si>
  <si>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</si>
  <si>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</si>
  <si>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</si>
  <si>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</si>
  <si>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</si>
  <si>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</si>
  <si>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</si>
  <si>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</si>
  <si>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</si>
  <si>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</si>
  <si>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</si>
  <si>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</si>
  <si>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</si>
  <si>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</si>
  <si>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</si>
  <si>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</si>
  <si>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</si>
  <si>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</si>
  <si>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</si>
  <si>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</si>
  <si>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</si>
  <si>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</si>
  <si>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</si>
  <si>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</si>
  <si>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</si>
  <si>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</si>
  <si>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</si>
  <si>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</si>
  <si>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</si>
  <si>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</si>
  <si>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</si>
  <si>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</si>
  <si>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</si>
  <si>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</si>
  <si>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</si>
  <si>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</si>
  <si>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</si>
  <si>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</si>
  <si>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</si>
  <si>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</si>
  <si>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</si>
  <si>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</si>
  <si>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</si>
  <si>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</si>
  <si>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</si>
  <si>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</si>
  <si>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</si>
  <si>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</si>
  <si>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</si>
  <si>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</si>
  <si>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</si>
  <si>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</si>
  <si>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</si>
  <si>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</si>
  <si>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</si>
  <si>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</si>
  <si>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</si>
  <si>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</si>
  <si>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</si>
  <si>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</si>
  <si>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</si>
  <si>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</si>
  <si>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</si>
  <si>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</si>
  <si>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</si>
  <si>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</si>
  <si>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</si>
  <si>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</si>
  <si>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</si>
  <si>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</si>
  <si>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</si>
  <si>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</si>
  <si>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</si>
  <si>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</si>
  <si>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</si>
  <si>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</si>
  <si>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</si>
  <si>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</si>
  <si>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</si>
  <si>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</si>
  <si>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</si>
  <si>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</si>
  <si>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</si>
  <si>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</si>
  <si>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</si>
  <si>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</si>
  <si>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</si>
  <si>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</si>
  <si>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</si>
  <si>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</si>
  <si>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</si>
  <si>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</si>
  <si>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</si>
  <si>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</si>
  <si>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</si>
  <si>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</si>
  <si>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</si>
  <si>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</si>
  <si>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</si>
  <si>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</si>
  <si>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</si>
  <si>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</si>
  <si>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</si>
  <si>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</si>
  <si>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</si>
  <si>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</si>
  <si>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</si>
  <si>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</si>
  <si>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</si>
  <si>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</si>
  <si>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</si>
  <si>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</si>
  <si>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</si>
  <si>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</si>
  <si>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</si>
  <si>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</si>
  <si>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</si>
  <si>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</si>
  <si>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</si>
  <si>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</si>
  <si>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</si>
  <si>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</si>
  <si>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</si>
  <si>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</si>
  <si>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</si>
  <si>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</si>
  <si>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</si>
  <si>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</si>
  <si>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</si>
  <si>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</si>
  <si>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</si>
  <si>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</si>
  <si>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</si>
  <si>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</si>
  <si>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</si>
  <si>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</si>
  <si>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</si>
  <si>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</si>
  <si>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</si>
  <si>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</si>
  <si>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</si>
  <si>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</si>
  <si>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</si>
  <si>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</si>
  <si>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</si>
  <si>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</si>
  <si>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</si>
  <si>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</si>
  <si>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</si>
  <si>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</si>
  <si>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</si>
  <si>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</si>
  <si>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</si>
  <si>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</si>
  <si>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</si>
  <si>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</si>
  <si>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</si>
  <si>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</si>
  <si>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</si>
  <si>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</si>
  <si>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</si>
  <si>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</si>
  <si>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</si>
  <si>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</si>
  <si>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</si>
  <si>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</si>
  <si>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</si>
  <si>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</si>
  <si>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</si>
  <si>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</si>
  <si>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</si>
  <si>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</si>
  <si>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</si>
  <si>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</si>
  <si>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</si>
  <si>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</si>
  <si>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</si>
  <si>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</si>
  <si>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</si>
  <si>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</si>
  <si>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</si>
  <si>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</si>
  <si>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</si>
  <si>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</si>
  <si>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</si>
  <si>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</si>
  <si>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</si>
  <si>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</si>
  <si>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</si>
  <si>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</si>
  <si>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</si>
  <si>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</si>
  <si>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</si>
  <si>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</si>
  <si>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</si>
  <si>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</si>
  <si>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</si>
  <si>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</si>
  <si>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</si>
  <si>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</si>
  <si>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</si>
  <si>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</si>
  <si>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</si>
  <si>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</si>
  <si>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</si>
  <si>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</si>
  <si>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</si>
  <si>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</si>
  <si>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</si>
  <si>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</si>
  <si>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</si>
  <si>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</si>
  <si>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</si>
  <si>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</si>
  <si>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</si>
  <si>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</si>
  <si>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</si>
  <si>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</si>
  <si>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</si>
  <si>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</si>
  <si>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</si>
  <si>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</si>
  <si>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</si>
  <si>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</si>
  <si>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</si>
  <si>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</si>
  <si>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</si>
  <si>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</si>
  <si>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</si>
  <si>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</si>
  <si>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</si>
  <si>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</si>
  <si>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</si>
  <si>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</si>
  <si>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</si>
  <si>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</si>
  <si>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</si>
  <si>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</si>
  <si>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</si>
  <si>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</si>
  <si>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</si>
  <si>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</si>
  <si>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</si>
  <si>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</si>
  <si>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</si>
  <si>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</si>
  <si>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</si>
  <si>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</si>
  <si>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</si>
  <si>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</si>
  <si>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</si>
  <si>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</si>
  <si>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</si>
  <si>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</si>
  <si>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</si>
  <si>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</si>
  <si>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</si>
  <si>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</si>
  <si>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</si>
  <si>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</si>
  <si>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</si>
  <si>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</si>
  <si>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</si>
  <si>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</si>
  <si>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</si>
  <si>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</si>
  <si>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</si>
  <si>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</si>
  <si>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</si>
  <si>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</si>
  <si>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</si>
  <si>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</si>
  <si>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</si>
  <si>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</si>
  <si>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</si>
  <si>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</si>
  <si>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</si>
  <si>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</si>
  <si>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</si>
  <si>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</si>
  <si>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</si>
  <si>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</si>
  <si>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</si>
  <si>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</si>
  <si>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</si>
  <si>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</si>
  <si>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</si>
  <si>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</si>
  <si>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</si>
  <si>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</si>
  <si>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</si>
  <si>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</si>
  <si>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</si>
  <si>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</si>
  <si>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</si>
  <si>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</si>
  <si>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</si>
  <si>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</si>
  <si>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</si>
  <si>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</si>
  <si>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</si>
  <si>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</si>
  <si>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</si>
  <si>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</si>
  <si>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</si>
  <si>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</si>
  <si>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</si>
  <si>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</si>
  <si>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</si>
  <si>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</si>
  <si>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</si>
  <si>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</si>
  <si>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</si>
  <si>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</si>
  <si>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</si>
  <si>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</si>
  <si>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</si>
  <si>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</si>
  <si>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</si>
  <si>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</si>
  <si>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</si>
  <si>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</si>
  <si>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</si>
  <si>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</si>
  <si>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</si>
  <si>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</si>
  <si>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</si>
  <si>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</si>
  <si>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</si>
  <si>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</si>
  <si>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</si>
  <si>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</si>
  <si>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</si>
  <si>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</si>
  <si>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</si>
  <si>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</si>
  <si>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</si>
  <si>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</si>
  <si>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</si>
  <si>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</si>
  <si>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</si>
  <si>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</si>
  <si>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</si>
  <si>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</si>
  <si>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</si>
  <si>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</si>
  <si>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</si>
  <si>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</si>
  <si>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</si>
  <si>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</si>
  <si>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</si>
  <si>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</si>
  <si>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</si>
  <si>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</si>
  <si>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</si>
  <si>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</si>
  <si>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</si>
  <si>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</si>
  <si>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</si>
  <si>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</si>
  <si>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</si>
  <si>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</si>
  <si>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</si>
  <si>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</si>
  <si>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</si>
  <si>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</si>
  <si>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</si>
  <si>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</si>
  <si>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</si>
  <si>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</si>
  <si>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</si>
  <si>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</si>
  <si>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</si>
  <si>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</si>
  <si>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</si>
  <si>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</si>
  <si>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</si>
  <si>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</si>
  <si>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</si>
  <si>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</si>
  <si>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</si>
  <si>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</si>
  <si>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</si>
  <si>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</si>
  <si>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</si>
  <si>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</si>
  <si>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</si>
  <si>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</si>
  <si>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</si>
  <si>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</si>
  <si>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</si>
  <si>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</si>
  <si>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</si>
  <si>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</si>
  <si>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</si>
  <si>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</si>
  <si>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</si>
  <si>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</si>
  <si>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</si>
  <si>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</si>
  <si>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</si>
  <si>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</si>
  <si>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</si>
  <si>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</si>
  <si>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</si>
  <si>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</si>
  <si>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</si>
  <si>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</si>
  <si>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</si>
  <si>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</si>
  <si>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</si>
  <si>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</si>
  <si>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</si>
  <si>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</si>
  <si>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</si>
  <si>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</si>
  <si>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</si>
  <si>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</si>
  <si>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</si>
  <si>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</si>
  <si>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</si>
  <si>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</si>
  <si>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</si>
  <si>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</si>
  <si>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</si>
  <si>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</si>
  <si>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</si>
  <si>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</si>
  <si>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</si>
  <si>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</si>
  <si>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</si>
  <si>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</si>
  <si>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</si>
  <si>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</si>
  <si>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</si>
  <si>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</si>
  <si>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</si>
  <si>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</si>
  <si>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</si>
  <si>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</si>
  <si>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</si>
  <si>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</si>
  <si>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</si>
  <si>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</si>
  <si>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</si>
  <si>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</si>
  <si>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</si>
  <si>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</si>
  <si>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</si>
  <si>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</si>
  <si>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</si>
  <si>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</si>
  <si>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</si>
  <si>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</si>
  <si>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</si>
  <si>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</si>
  <si>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</si>
  <si>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</si>
  <si>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</si>
  <si>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</si>
  <si>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</si>
  <si>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</si>
  <si>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</si>
  <si>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</si>
  <si>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</si>
  <si>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</si>
  <si>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</si>
  <si>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</si>
  <si>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</si>
  <si>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</si>
  <si>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</si>
  <si>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</si>
  <si>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</si>
  <si>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</si>
  <si>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</si>
  <si>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</si>
  <si>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</si>
  <si>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</si>
  <si>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</si>
  <si>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</si>
  <si>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</si>
  <si>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</si>
  <si>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</si>
  <si>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</si>
  <si>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</si>
  <si>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</si>
  <si>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</si>
  <si>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</si>
  <si>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</si>
  <si>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</si>
  <si>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</si>
  <si>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</si>
  <si>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</si>
  <si>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</si>
  <si>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</si>
  <si>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</si>
  <si>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</si>
  <si>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</si>
  <si>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</si>
  <si>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</si>
  <si>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</si>
  <si>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</si>
  <si>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</si>
  <si>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</si>
  <si>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</si>
  <si>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</si>
  <si>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</si>
  <si>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</si>
  <si>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</si>
  <si>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</si>
  <si>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</si>
  <si>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</si>
  <si>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</si>
  <si>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</si>
  <si>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</si>
  <si>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</si>
  <si>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</si>
  <si>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</si>
  <si>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</si>
  <si>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</si>
  <si>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</si>
  <si>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</si>
  <si>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</si>
  <si>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</si>
  <si>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</si>
  <si>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</si>
  <si>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</si>
  <si>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</si>
  <si>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</si>
  <si>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</si>
  <si>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</si>
  <si>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</si>
  <si>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</si>
  <si>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</si>
  <si>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</si>
  <si>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</si>
  <si>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</si>
  <si>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</si>
  <si>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</si>
  <si>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</si>
  <si>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</si>
  <si>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</si>
  <si>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</si>
  <si>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</si>
  <si>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</si>
  <si>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</si>
  <si>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</si>
  <si>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</si>
  <si>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</si>
  <si>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</si>
  <si>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</si>
  <si>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</si>
  <si>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</si>
  <si>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</si>
  <si>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</si>
  <si>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</si>
  <si>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</si>
  <si>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</si>
  <si>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</si>
  <si>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</si>
  <si>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</si>
  <si>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</si>
  <si>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</si>
  <si>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</si>
  <si>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</si>
  <si>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</si>
  <si>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</si>
  <si>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</si>
  <si>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</si>
  <si>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</si>
  <si>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</si>
  <si>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</si>
  <si>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</si>
  <si>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</si>
  <si>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</si>
  <si>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</si>
  <si>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</si>
  <si>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</si>
  <si>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</si>
  <si>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</si>
  <si>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</si>
  <si>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</si>
  <si>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</si>
  <si>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</si>
  <si>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</si>
  <si>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</si>
  <si>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</si>
  <si>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</si>
  <si>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</si>
  <si>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</si>
  <si>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</si>
  <si>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</si>
  <si>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</si>
  <si>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</si>
  <si>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</si>
  <si>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</si>
  <si>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</si>
  <si>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</si>
  <si>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</si>
  <si>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</si>
  <si>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</si>
  <si>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</si>
  <si>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</si>
  <si>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</si>
  <si>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</si>
  <si>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</si>
  <si>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</si>
  <si>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</si>
  <si>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</si>
  <si>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</si>
  <si>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</si>
  <si>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</si>
  <si>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</si>
  <si>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</si>
  <si>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</si>
  <si>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</si>
  <si>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</si>
  <si>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</si>
  <si>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</si>
  <si>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</si>
  <si>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</si>
  <si>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</si>
  <si>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</si>
  <si>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</si>
  <si>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</si>
  <si>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</si>
  <si>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</si>
  <si>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</si>
  <si>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</si>
  <si>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</si>
  <si>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</si>
  <si>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</si>
  <si>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</si>
  <si>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</si>
  <si>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</si>
  <si>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</si>
  <si>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</si>
  <si>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</si>
  <si>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</si>
  <si>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</si>
  <si>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</si>
  <si>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</si>
  <si>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</si>
  <si>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</si>
  <si>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</si>
  <si>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</si>
  <si>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</si>
  <si>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</si>
  <si>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</si>
  <si>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</si>
  <si>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</si>
  <si>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</si>
  <si>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</si>
  <si>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</si>
  <si>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</si>
  <si>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</si>
  <si>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</si>
  <si>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</si>
  <si>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</si>
  <si>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</si>
  <si>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</si>
  <si>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</si>
  <si>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</si>
  <si>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</si>
  <si>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</si>
  <si>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</si>
  <si>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</si>
  <si>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</si>
  <si>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</si>
  <si>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</si>
  <si>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</si>
  <si>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</si>
  <si>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</si>
  <si>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</si>
  <si>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</si>
  <si>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</si>
  <si>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</si>
  <si>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</si>
  <si>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</si>
  <si>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</si>
  <si>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</si>
  <si>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</si>
  <si>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</si>
  <si>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</si>
  <si>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</si>
  <si>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</si>
  <si>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</si>
  <si>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</si>
  <si>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</si>
  <si>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</si>
  <si>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</si>
  <si>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</si>
  <si>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</si>
  <si>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</si>
  <si>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</si>
  <si>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</si>
  <si>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</si>
  <si>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</si>
  <si>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</si>
  <si>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</si>
  <si>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</si>
  <si>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</si>
  <si>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</si>
  <si>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</si>
  <si>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</si>
  <si>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</si>
  <si>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</si>
  <si>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</si>
  <si>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</si>
  <si>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</si>
  <si>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</si>
  <si>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</si>
  <si>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</si>
  <si>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</si>
  <si>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</si>
  <si>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</si>
  <si>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</si>
  <si>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</si>
  <si>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</si>
  <si>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</si>
  <si>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</si>
  <si>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</si>
  <si>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</si>
  <si>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</si>
  <si>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</si>
  <si>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</si>
  <si>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</si>
  <si>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</si>
  <si>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</si>
  <si>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</si>
  <si>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</si>
  <si>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</si>
  <si>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</si>
  <si>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</si>
  <si>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</si>
  <si>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</si>
  <si>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</si>
  <si>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</si>
  <si>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</si>
  <si>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</si>
  <si>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</si>
  <si>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</si>
  <si>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</si>
  <si>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</si>
  <si>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</si>
  <si>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</si>
  <si>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</si>
  <si>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</si>
  <si>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</si>
  <si>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</si>
  <si>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</si>
  <si>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</si>
  <si>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</si>
  <si>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</si>
  <si>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</si>
  <si>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</si>
  <si>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</si>
  <si>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</si>
  <si>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</si>
  <si>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</si>
  <si>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</si>
  <si>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</si>
  <si>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</si>
  <si>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</si>
  <si>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</si>
  <si>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</si>
  <si>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</si>
  <si>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</si>
  <si>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</si>
  <si>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</si>
  <si>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</si>
  <si>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</si>
  <si>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</si>
  <si>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</si>
  <si>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</si>
  <si>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</si>
  <si>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</si>
  <si>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</si>
  <si>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</si>
  <si>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</si>
  <si>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</si>
  <si>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</si>
  <si>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</si>
  <si>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</si>
  <si>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</si>
  <si>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</si>
  <si>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</si>
  <si>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</si>
  <si>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</si>
  <si>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</si>
  <si>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</si>
  <si>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</si>
  <si>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</si>
  <si>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</si>
  <si>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</si>
  <si>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</si>
  <si>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</si>
  <si>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</si>
  <si>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</si>
  <si>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</si>
  <si>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</si>
  <si>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</si>
  <si>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</si>
  <si>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</si>
  <si>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</si>
  <si>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</si>
  <si>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</si>
  <si>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</si>
  <si>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</si>
  <si>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</si>
  <si>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</si>
  <si>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</si>
  <si>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</si>
  <si>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</si>
  <si>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</si>
  <si>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</si>
  <si>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</si>
  <si>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</si>
  <si>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</si>
  <si>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</si>
  <si>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</si>
  <si>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</si>
  <si>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</si>
  <si>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</si>
  <si>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</si>
  <si>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</si>
  <si>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</si>
  <si>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</si>
  <si>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</si>
  <si>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</si>
  <si>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</si>
  <si>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</si>
  <si>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</si>
  <si>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</si>
  <si>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</si>
  <si>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</si>
  <si>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</si>
  <si>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</si>
  <si>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</si>
  <si>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</si>
  <si>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</si>
  <si>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</si>
  <si>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</si>
  <si>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</si>
  <si>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</si>
  <si>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</si>
  <si>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</si>
  <si>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</si>
  <si>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</si>
  <si>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</si>
  <si>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</si>
  <si>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</si>
  <si>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</si>
  <si>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</si>
  <si>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</si>
  <si>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</si>
  <si>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</si>
  <si>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</si>
  <si>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</si>
  <si>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</si>
  <si>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</si>
  <si>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</si>
  <si>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</si>
  <si>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</si>
  <si>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</si>
  <si>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</si>
  <si>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</si>
  <si>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</si>
  <si>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</si>
  <si>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</si>
  <si>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</si>
  <si>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</si>
  <si>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</si>
  <si>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</si>
  <si>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</si>
  <si>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</si>
  <si>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</si>
  <si>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</si>
  <si>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</si>
  <si>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</si>
  <si>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</si>
  <si>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</si>
  <si>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</si>
  <si>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</si>
  <si>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</si>
  <si>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</si>
  <si>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</si>
  <si>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</si>
  <si>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</si>
  <si>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</si>
  <si>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</si>
  <si>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</si>
  <si>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</si>
  <si>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</si>
  <si>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</si>
  <si>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</si>
  <si>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</si>
  <si>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</si>
  <si>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</si>
  <si>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</si>
  <si>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</si>
  <si>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</si>
  <si>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</si>
  <si>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</si>
  <si>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</si>
  <si>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</si>
  <si>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</si>
  <si>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</si>
  <si>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</si>
  <si>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</si>
  <si>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</si>
  <si>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</si>
  <si>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</si>
  <si>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</si>
  <si>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</si>
  <si>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</si>
  <si>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</si>
  <si>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</si>
  <si>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</si>
  <si>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</si>
  <si>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</si>
  <si>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</si>
  <si>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</si>
  <si>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</si>
  <si>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</si>
  <si>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</si>
  <si>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</si>
  <si>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</si>
  <si>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</si>
  <si>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</si>
  <si>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</si>
  <si>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</si>
  <si>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</si>
  <si>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</si>
  <si>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</si>
  <si>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</si>
  <si>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</si>
  <si>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</si>
  <si>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</si>
  <si>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</si>
  <si>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</si>
  <si>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</si>
  <si>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</si>
  <si>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</si>
  <si>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</si>
  <si>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</si>
  <si>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</si>
  <si>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</si>
  <si>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</si>
  <si>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</si>
  <si>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</si>
  <si>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</si>
  <si>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</si>
  <si>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</si>
  <si>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</si>
  <si>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</si>
  <si>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</si>
  <si>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</si>
  <si>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</si>
  <si>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</si>
  <si>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</si>
  <si>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</si>
  <si>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</si>
  <si>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</si>
  <si>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</si>
  <si>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</si>
  <si>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</si>
  <si>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</si>
  <si>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</si>
  <si>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</si>
  <si>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</si>
  <si>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</si>
  <si>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</si>
  <si>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</si>
  <si>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</si>
  <si>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</si>
  <si>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</si>
  <si>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</si>
  <si>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</si>
  <si>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</si>
  <si>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</si>
  <si>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</si>
  <si>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</si>
  <si>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</si>
  <si>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</si>
  <si>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</si>
  <si>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</si>
  <si>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</si>
  <si>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</si>
  <si>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</si>
  <si>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</si>
  <si>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</si>
  <si>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</si>
  <si>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</si>
  <si>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</si>
  <si>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</si>
  <si>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</si>
  <si>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</si>
  <si>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</si>
  <si>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</si>
  <si>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</si>
  <si>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</si>
  <si>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</si>
  <si>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</si>
  <si>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</si>
  <si>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</si>
  <si>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</si>
  <si>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</si>
  <si>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</si>
  <si>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</si>
  <si>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</si>
  <si>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</si>
  <si>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</si>
  <si>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</si>
  <si>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</si>
  <si>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</si>
  <si>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</si>
  <si>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</si>
  <si>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</si>
  <si>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</si>
  <si>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</si>
  <si>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</si>
  <si>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</si>
  <si>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</si>
  <si>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</si>
  <si>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</si>
  <si>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</si>
  <si>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</si>
  <si>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</si>
  <si>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</si>
  <si>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</si>
  <si>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</si>
  <si>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</si>
  <si>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</si>
  <si>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</si>
  <si>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</si>
  <si>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</si>
  <si>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</si>
  <si>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</si>
  <si>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</si>
  <si>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</si>
  <si>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</si>
  <si>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</si>
  <si>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</si>
  <si>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</si>
  <si>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</si>
  <si>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</si>
  <si>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</si>
  <si>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</si>
  <si>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</si>
  <si>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</si>
  <si>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</si>
  <si>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</si>
  <si>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</si>
  <si>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</si>
  <si>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</si>
  <si>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</si>
  <si>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</si>
  <si>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</si>
  <si>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</si>
  <si>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</si>
  <si>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</si>
  <si>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</si>
  <si>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</si>
  <si>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</si>
  <si>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</si>
  <si>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</si>
  <si>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</si>
  <si>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</si>
  <si>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</si>
  <si>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</si>
  <si>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</si>
  <si>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</si>
  <si>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</si>
  <si>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</si>
  <si>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</si>
  <si>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</si>
  <si>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</si>
  <si>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</si>
  <si>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</si>
  <si>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</si>
  <si>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</si>
  <si>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</si>
  <si>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</si>
  <si>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</si>
  <si>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</si>
  <si>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</si>
  <si>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</si>
  <si>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</si>
  <si>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</si>
  <si>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</si>
  <si>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</si>
  <si>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</si>
  <si>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</si>
  <si>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</si>
  <si>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</si>
  <si>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</si>
  <si>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</si>
  <si>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</si>
  <si>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</si>
  <si>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</si>
  <si>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</si>
  <si>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</si>
  <si>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</si>
  <si>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</si>
  <si>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</si>
  <si>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</si>
  <si>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</si>
  <si>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</si>
  <si>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</si>
  <si>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</si>
  <si>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</si>
  <si>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</si>
  <si>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</si>
  <si>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</si>
  <si>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</si>
  <si>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</si>
  <si>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</si>
  <si>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</si>
  <si>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</si>
  <si>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</si>
  <si>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</si>
  <si>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</si>
  <si>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</si>
  <si>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</si>
  <si>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</si>
  <si>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</si>
  <si>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</si>
  <si>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</si>
  <si>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</si>
  <si>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</si>
  <si>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</si>
  <si>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</si>
  <si>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</si>
  <si>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</si>
  <si>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</si>
  <si>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</si>
  <si>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</si>
  <si>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</si>
  <si>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</si>
  <si>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</si>
  <si>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</si>
  <si>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</si>
  <si>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</si>
  <si>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</si>
  <si>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</si>
  <si>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</si>
  <si>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</si>
  <si>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</si>
  <si>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</si>
  <si>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</si>
  <si>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</si>
  <si>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</si>
  <si>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</si>
  <si>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</si>
  <si>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</si>
  <si>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</si>
  <si>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</si>
  <si>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</si>
  <si>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</si>
  <si>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</si>
  <si>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</si>
  <si>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</si>
  <si>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</si>
  <si>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</si>
  <si>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</si>
  <si>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</si>
  <si>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</si>
  <si>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</si>
  <si>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</si>
  <si>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</si>
  <si>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</si>
  <si>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</si>
  <si>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</si>
  <si>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</si>
  <si>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</si>
  <si>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</si>
  <si>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</si>
  <si>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</si>
  <si>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</si>
  <si>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</si>
  <si>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</si>
  <si>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</si>
  <si>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</si>
  <si>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</si>
  <si>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</si>
  <si>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</si>
  <si>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</si>
  <si>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</si>
  <si>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</si>
  <si>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</si>
  <si>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</si>
  <si>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</si>
  <si>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</si>
  <si>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</si>
  <si>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</si>
  <si>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</si>
  <si>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</si>
  <si>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</si>
  <si>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</si>
  <si>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</si>
  <si>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</si>
  <si>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</si>
  <si>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</si>
  <si>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</si>
  <si>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</si>
  <si>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</si>
  <si>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</si>
  <si>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</si>
  <si>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</si>
  <si>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</si>
  <si>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</si>
  <si>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</si>
  <si>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</si>
  <si>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</si>
  <si>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</si>
  <si>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</si>
  <si>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</si>
  <si>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</si>
  <si>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</si>
  <si>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</si>
  <si>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</si>
  <si>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</si>
  <si>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</si>
  <si>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</si>
  <si>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</si>
  <si>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</si>
  <si>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</si>
  <si>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</si>
  <si>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</si>
  <si>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</si>
  <si>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</si>
  <si>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</si>
  <si>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</si>
  <si>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</si>
  <si>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</si>
  <si>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</si>
  <si>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</si>
  <si>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</si>
  <si>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</si>
  <si>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</si>
  <si>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</si>
  <si>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</si>
  <si>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</si>
  <si>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</si>
  <si>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</si>
  <si>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</si>
  <si>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</si>
  <si>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</si>
  <si>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</si>
  <si>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</si>
  <si>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</si>
  <si>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</si>
  <si>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</si>
  <si>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</si>
  <si>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</si>
  <si>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</si>
  <si>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</si>
  <si>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</si>
  <si>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</si>
  <si>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</si>
  <si>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</si>
  <si>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</si>
  <si>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</si>
  <si>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</si>
  <si>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</si>
  <si>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</si>
  <si>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</si>
  <si>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</si>
  <si>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</si>
  <si>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</si>
  <si>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</si>
  <si>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</si>
  <si>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</si>
  <si>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</si>
  <si>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</si>
  <si>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</si>
  <si>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</si>
  <si>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</si>
  <si>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</si>
  <si>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</si>
  <si>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</si>
  <si>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</si>
  <si>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</si>
  <si>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</si>
  <si>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</si>
  <si>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</si>
  <si>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</si>
  <si>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</si>
  <si>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</si>
  <si>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</si>
  <si>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</si>
  <si>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</si>
  <si>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</si>
  <si>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</si>
  <si>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</si>
  <si>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</si>
  <si>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</si>
  <si>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</si>
  <si>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</si>
  <si>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</si>
  <si>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</si>
  <si>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</si>
  <si>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</si>
  <si>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</si>
  <si>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</si>
  <si>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</si>
  <si>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</si>
  <si>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</si>
  <si>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</si>
  <si>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</si>
  <si>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</si>
  <si>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</si>
  <si>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</si>
  <si>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</si>
  <si>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</si>
  <si>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</si>
  <si>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</si>
  <si>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</si>
  <si>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</si>
  <si>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</si>
  <si>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</si>
  <si>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</si>
  <si>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</si>
  <si>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</si>
  <si>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</si>
  <si>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</si>
  <si>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</si>
  <si>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</si>
  <si>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</si>
  <si>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</si>
  <si>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</si>
  <si>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</si>
  <si>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</si>
  <si>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</si>
  <si>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</si>
  <si>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</si>
  <si>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</si>
  <si>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</si>
  <si>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</si>
  <si>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</si>
  <si>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</si>
  <si>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</si>
  <si>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</si>
  <si>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</si>
  <si>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</si>
  <si>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</si>
  <si>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</si>
  <si>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</si>
  <si>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</si>
  <si>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</si>
  <si>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</si>
  <si>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</si>
  <si>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</si>
  <si>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</si>
  <si>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</si>
  <si>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</si>
  <si>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</si>
  <si>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</si>
  <si>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</si>
  <si>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</si>
  <si>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</si>
  <si>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</si>
  <si>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</si>
  <si>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</si>
  <si>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</si>
  <si>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</si>
  <si>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</si>
  <si>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</si>
  <si>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</si>
  <si>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</si>
  <si>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</si>
  <si>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</si>
  <si>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</si>
  <si>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</si>
  <si>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</si>
  <si>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</si>
  <si>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</si>
  <si>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</si>
  <si>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</si>
  <si>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</si>
  <si>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</si>
  <si>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</si>
  <si>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</si>
  <si>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</si>
  <si>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</si>
  <si>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</si>
  <si>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</si>
  <si>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</si>
  <si>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</si>
  <si>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</si>
  <si>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</si>
  <si>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</si>
  <si>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</si>
  <si>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</si>
  <si>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</si>
  <si>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</si>
  <si>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</si>
  <si>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</si>
  <si>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</si>
  <si>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</si>
  <si>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</si>
  <si>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</si>
  <si>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</si>
  <si>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</si>
  <si>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</si>
  <si>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</si>
  <si>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</si>
  <si>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</si>
  <si>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</si>
  <si>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</si>
  <si>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</si>
  <si>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</si>
  <si>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</si>
  <si>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</si>
  <si>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</si>
  <si>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</si>
  <si>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</si>
  <si>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</si>
  <si>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</si>
  <si>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</si>
  <si>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</si>
  <si>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</si>
  <si>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</si>
  <si>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</si>
  <si>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</si>
  <si>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</si>
  <si>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</si>
  <si>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</si>
  <si>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</si>
  <si>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</si>
  <si>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</si>
  <si>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</si>
  <si>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</si>
  <si>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</si>
  <si>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</si>
  <si>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</si>
  <si>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</si>
  <si>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</si>
  <si>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</si>
  <si>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</si>
  <si>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</si>
  <si>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</si>
  <si>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</si>
  <si>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</si>
  <si>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</si>
  <si>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</si>
  <si>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</si>
  <si>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</si>
  <si>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</si>
  <si>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</si>
  <si>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</si>
  <si>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</si>
  <si>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</si>
  <si>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</si>
  <si>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</si>
  <si>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</si>
  <si>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</si>
  <si>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</si>
  <si>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</si>
  <si>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</si>
  <si>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</si>
  <si>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</si>
  <si>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</si>
  <si>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</si>
  <si>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</si>
  <si>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</si>
  <si>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</si>
  <si>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</si>
  <si>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</si>
  <si>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</si>
  <si>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</si>
  <si>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</si>
  <si>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</si>
  <si>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</si>
  <si>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</si>
  <si>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</si>
  <si>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</si>
  <si>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</si>
  <si>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</si>
  <si>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</si>
  <si>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</si>
  <si>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</si>
  <si>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</si>
  <si>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</si>
  <si>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</si>
  <si>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</si>
  <si>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</si>
  <si>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</si>
  <si>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</si>
  <si>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</si>
  <si>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</si>
  <si>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</si>
  <si>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</si>
  <si>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</si>
  <si>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</si>
  <si>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</si>
  <si>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</si>
  <si>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</si>
  <si>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</si>
  <si>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</si>
  <si>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</si>
  <si>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</si>
  <si>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</si>
  <si>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</si>
  <si>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</si>
  <si>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</si>
  <si>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</si>
  <si>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</si>
  <si>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</si>
  <si>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</si>
  <si>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</si>
  <si>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</si>
  <si>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</si>
  <si>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</si>
  <si>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</si>
  <si>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</si>
  <si>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</si>
  <si>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</si>
  <si>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</si>
  <si>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</si>
  <si>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</si>
  <si>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</si>
  <si>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</si>
  <si>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</si>
  <si>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</si>
  <si>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</si>
  <si>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</si>
  <si>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</si>
  <si>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</si>
  <si>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</si>
  <si>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</si>
  <si>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</si>
  <si>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</si>
  <si>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</si>
  <si>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</si>
  <si>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</si>
  <si>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</si>
  <si>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</si>
  <si>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</si>
  <si>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</si>
  <si>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</si>
  <si>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</si>
  <si>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</si>
  <si>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</si>
  <si>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</si>
  <si>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</si>
  <si>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</si>
  <si>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</si>
  <si>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</si>
  <si>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</si>
  <si>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</si>
  <si>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</si>
  <si>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</si>
  <si>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</si>
  <si>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</si>
  <si>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</si>
  <si>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</si>
  <si>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</si>
  <si>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</si>
  <si>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</si>
  <si>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</si>
  <si>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</si>
  <si>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</si>
  <si>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</si>
  <si>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</si>
  <si>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</si>
  <si>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</si>
  <si>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</si>
  <si>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</si>
  <si>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</si>
  <si>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</si>
  <si>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</si>
  <si>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</si>
  <si>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</si>
  <si>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</si>
  <si>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</si>
  <si>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</si>
  <si>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</si>
  <si>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</si>
  <si>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</si>
  <si>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</si>
  <si>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</si>
  <si>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</si>
  <si>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</si>
  <si>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</si>
  <si>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</si>
  <si>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</si>
  <si>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</si>
  <si>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</si>
  <si>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</si>
  <si>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</si>
  <si>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</si>
  <si>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</si>
  <si>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</si>
  <si>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</si>
  <si>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</si>
  <si>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</si>
  <si>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</si>
  <si>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</si>
  <si>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</si>
  <si>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</si>
  <si>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</si>
  <si>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</si>
  <si>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</si>
  <si>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</si>
  <si>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</si>
  <si>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</si>
  <si>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</si>
  <si>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</si>
  <si>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</si>
  <si>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</si>
  <si>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</si>
  <si>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</si>
  <si>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</si>
  <si>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</si>
  <si>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</si>
  <si>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</si>
  <si>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</si>
  <si>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</si>
  <si>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</si>
  <si>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</si>
  <si>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</si>
  <si>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</si>
  <si>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</si>
  <si>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</si>
  <si>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</si>
  <si>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</si>
  <si>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</si>
  <si>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</si>
  <si>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</si>
  <si>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</si>
  <si>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</si>
  <si>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</si>
  <si>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</si>
  <si>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</si>
  <si>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</si>
  <si>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</si>
  <si>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</si>
  <si>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</si>
  <si>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</si>
  <si>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</si>
  <si>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</si>
  <si>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</si>
  <si>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</si>
  <si>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</si>
  <si>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</si>
  <si>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</si>
  <si>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</si>
  <si>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</si>
  <si>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</si>
  <si>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</si>
  <si>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</si>
  <si>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</si>
  <si>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</si>
  <si>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</si>
  <si>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</si>
  <si>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</si>
  <si>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</si>
  <si>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</si>
  <si>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</si>
  <si>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</si>
  <si>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</si>
  <si>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</si>
  <si>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</si>
  <si>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</si>
  <si>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</si>
  <si>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</si>
  <si>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</si>
  <si>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</si>
  <si>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</si>
  <si>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</si>
  <si>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</si>
  <si>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</si>
  <si>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</si>
  <si>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</si>
  <si>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</si>
  <si>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</si>
  <si>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</si>
  <si>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</si>
  <si>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</si>
  <si>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</si>
  <si>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</si>
  <si>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</si>
  <si>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</si>
  <si>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</si>
  <si>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</si>
  <si>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</si>
  <si>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</si>
  <si>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</si>
  <si>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</si>
  <si>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</si>
  <si>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</si>
  <si>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</si>
  <si>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</si>
  <si>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</si>
  <si>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</si>
  <si>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</si>
  <si>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</si>
  <si>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</si>
  <si>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</si>
  <si>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</si>
  <si>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</si>
  <si>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</si>
  <si>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</si>
  <si>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</si>
  <si>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</si>
  <si>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</si>
  <si>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</si>
  <si>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</si>
  <si>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</si>
  <si>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</si>
  <si>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</si>
  <si>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</si>
  <si>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</si>
  <si>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</si>
  <si>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</si>
  <si>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</si>
  <si>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</si>
  <si>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</si>
  <si>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</si>
  <si>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</si>
  <si>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</si>
  <si>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</si>
  <si>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</si>
  <si>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</si>
  <si>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</si>
  <si>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</si>
  <si>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</si>
  <si>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</si>
  <si>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</si>
  <si>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</si>
  <si>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</si>
  <si>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</si>
  <si>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</si>
  <si>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</si>
  <si>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</si>
  <si>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</si>
  <si>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</si>
  <si>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</si>
  <si>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</si>
  <si>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</si>
  <si>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</si>
  <si>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</si>
  <si>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</si>
  <si>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</si>
  <si>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</si>
  <si>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</si>
  <si>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</si>
  <si>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</si>
  <si>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</si>
  <si>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</si>
  <si>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</si>
  <si>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</si>
  <si>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</si>
  <si>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</si>
  <si>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</si>
  <si>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</si>
  <si>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</si>
  <si>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</si>
  <si>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</si>
  <si>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</si>
  <si>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</si>
  <si>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</si>
  <si>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</si>
  <si>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</si>
  <si>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</si>
  <si>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</si>
  <si>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</si>
  <si>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</si>
  <si>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</si>
  <si>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</si>
  <si>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</si>
  <si>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</si>
  <si>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</si>
  <si>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</si>
  <si>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</si>
  <si>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</si>
  <si>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</si>
  <si>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</si>
  <si>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</si>
  <si>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</si>
  <si>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</si>
  <si>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</si>
  <si>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</si>
  <si>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</si>
  <si>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</si>
  <si>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</si>
  <si>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</si>
  <si>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</si>
  <si>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</si>
  <si>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</si>
  <si>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</si>
  <si>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</si>
  <si>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</si>
  <si>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</si>
  <si>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</si>
  <si>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</si>
  <si>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</si>
  <si>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</si>
  <si>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</si>
  <si>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</si>
  <si>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</si>
  <si>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</si>
  <si>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</si>
  <si>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</si>
  <si>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</si>
  <si>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</si>
  <si>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</si>
  <si>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</si>
  <si>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</si>
  <si>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</si>
  <si>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</si>
  <si>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</si>
  <si>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</si>
  <si>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</si>
  <si>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</si>
  <si>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</si>
  <si>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</si>
  <si>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</si>
  <si>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</si>
  <si>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</si>
  <si>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</si>
  <si>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</si>
  <si>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</si>
  <si>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</si>
  <si>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</si>
  <si>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</si>
  <si>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</si>
  <si>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</si>
  <si>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</si>
  <si>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</si>
  <si>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</si>
  <si>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</si>
  <si>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</si>
  <si>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</si>
  <si>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</si>
  <si>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</si>
  <si>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</si>
  <si>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</si>
  <si>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</si>
  <si>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</si>
  <si>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</si>
  <si>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</si>
  <si>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</si>
  <si>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</si>
  <si>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</si>
  <si>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</si>
  <si>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</si>
  <si>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</si>
  <si>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</si>
  <si>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</si>
  <si>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</si>
  <si>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</si>
  <si>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</si>
  <si>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</si>
  <si>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</si>
  <si>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</si>
  <si>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</si>
  <si>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</si>
  <si>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</si>
  <si>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</si>
  <si>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</si>
  <si>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</si>
  <si>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</si>
  <si>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</si>
  <si>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</si>
  <si>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</si>
  <si>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</si>
  <si>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</si>
  <si>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</si>
  <si>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</si>
  <si>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</si>
  <si>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</si>
  <si>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</si>
  <si>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</si>
  <si>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</si>
  <si>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</si>
  <si>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</si>
  <si>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</si>
  <si>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</si>
  <si>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</si>
  <si>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</si>
  <si>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</si>
  <si>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</si>
  <si>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</si>
  <si>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</si>
  <si>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</si>
  <si>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</si>
  <si>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</si>
  <si>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</si>
  <si>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</si>
  <si>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</si>
  <si>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</si>
  <si>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</si>
  <si>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</si>
  <si>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</si>
  <si>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</si>
  <si>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</si>
  <si>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</si>
  <si>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</si>
  <si>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</si>
  <si>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</si>
  <si>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</si>
  <si>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</si>
  <si>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</si>
  <si>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</si>
  <si>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</si>
  <si>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</si>
  <si>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</si>
  <si>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</si>
  <si>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</si>
  <si>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</si>
  <si>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</si>
  <si>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</si>
  <si>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</si>
  <si>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</si>
  <si>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</si>
  <si>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</si>
  <si>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</si>
  <si>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</si>
  <si>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</si>
  <si>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</si>
  <si>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</si>
  <si>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</si>
  <si>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</si>
  <si>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</si>
  <si>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</si>
  <si>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</si>
  <si>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</si>
  <si>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</si>
  <si>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</si>
  <si>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</si>
  <si>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</si>
  <si>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</si>
  <si>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</si>
  <si>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</si>
  <si>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</si>
  <si>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</si>
  <si>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</si>
  <si>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</si>
  <si>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</si>
  <si>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</si>
  <si>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</si>
  <si>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</si>
  <si>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</si>
  <si>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</si>
  <si>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</si>
  <si>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</si>
  <si>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</si>
  <si>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</si>
  <si>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</si>
  <si>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</si>
  <si>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</si>
  <si>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</si>
  <si>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</si>
  <si>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</si>
  <si>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</si>
  <si>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</si>
  <si>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</si>
  <si>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</si>
  <si>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</si>
  <si>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</si>
  <si>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</si>
  <si>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</si>
  <si>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</si>
  <si>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</si>
  <si>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</si>
  <si>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</si>
  <si>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</si>
  <si>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</si>
  <si>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</si>
  <si>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</si>
  <si>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</si>
  <si>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</si>
  <si>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</si>
  <si>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</si>
  <si>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</si>
  <si>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</si>
  <si>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</si>
  <si>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</si>
  <si>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</si>
  <si>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</si>
  <si>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</si>
  <si>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</si>
  <si>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</si>
  <si>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</si>
  <si>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</si>
  <si>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</si>
  <si>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</si>
  <si>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</si>
  <si>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</si>
  <si>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</si>
  <si>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</si>
  <si>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</si>
  <si>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</si>
  <si>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</si>
  <si>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</si>
  <si>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</si>
  <si>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</si>
  <si>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</si>
  <si>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</si>
  <si>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</si>
  <si>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</si>
  <si>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</si>
  <si>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</si>
  <si>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</si>
  <si>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</si>
  <si>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</si>
  <si>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</si>
  <si>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</si>
  <si>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</si>
  <si>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</si>
  <si>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</si>
  <si>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</si>
  <si>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</si>
  <si>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</si>
  <si>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</si>
  <si>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</si>
  <si>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</si>
  <si>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</si>
  <si>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</si>
  <si>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</si>
  <si>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</si>
  <si>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</si>
  <si>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</si>
  <si>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</si>
  <si>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</si>
  <si>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</si>
  <si>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</si>
  <si>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</si>
  <si>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</si>
  <si>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</si>
  <si>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</si>
  <si>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</si>
  <si>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</si>
  <si>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</si>
  <si>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</si>
  <si>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</si>
  <si>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</si>
  <si>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</si>
  <si>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</si>
  <si>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</si>
  <si>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</si>
  <si>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</si>
  <si>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</si>
  <si>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</si>
  <si>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</si>
  <si>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</si>
  <si>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</si>
  <si>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</si>
  <si>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</si>
  <si>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</si>
  <si>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</si>
  <si>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</si>
  <si>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</si>
  <si>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</si>
  <si>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</si>
  <si>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</si>
  <si>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</si>
  <si>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</si>
  <si>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</si>
  <si>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</si>
  <si>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</si>
  <si>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</si>
  <si>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</si>
  <si>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</si>
  <si>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</si>
  <si>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</si>
  <si>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</si>
  <si>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</si>
  <si>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</si>
  <si>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</si>
  <si>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</si>
  <si>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</si>
  <si>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</si>
  <si>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</si>
  <si>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</si>
  <si>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</si>
  <si>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</si>
  <si>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</si>
  <si>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</si>
  <si>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</si>
  <si>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</si>
  <si>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</si>
  <si>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</si>
  <si>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</si>
  <si>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</si>
  <si>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</si>
  <si>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</si>
  <si>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</si>
  <si>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</si>
  <si>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</si>
  <si>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</si>
  <si>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</si>
  <si>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</si>
  <si>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</si>
  <si>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</si>
  <si>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</si>
  <si>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</si>
  <si>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</si>
  <si>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</si>
  <si>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</si>
  <si>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</si>
  <si>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</si>
  <si>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</si>
  <si>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</si>
  <si>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</si>
  <si>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</si>
  <si>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</si>
  <si>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</si>
  <si>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</si>
  <si>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</si>
  <si>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</si>
  <si>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</si>
  <si>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</si>
  <si>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</si>
  <si>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</si>
  <si>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</si>
  <si>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</si>
  <si>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</si>
  <si>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</si>
  <si>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</si>
  <si>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</si>
  <si>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</si>
  <si>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</si>
  <si>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</si>
  <si>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</si>
  <si>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</si>
  <si>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</si>
  <si>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</si>
  <si>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</si>
  <si>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</si>
  <si>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</si>
  <si>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</si>
  <si>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</si>
  <si>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</si>
  <si>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</si>
  <si>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</si>
  <si>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</si>
  <si>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</si>
  <si>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</si>
  <si>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</si>
  <si>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</si>
  <si>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</si>
  <si>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</si>
  <si>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</si>
  <si>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</si>
  <si>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</si>
  <si>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</si>
  <si>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</si>
  <si>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</si>
  <si>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</si>
  <si>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</si>
  <si>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</si>
  <si>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</si>
  <si>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</si>
  <si>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</si>
  <si>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</si>
  <si>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</si>
  <si>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</si>
  <si>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</si>
  <si>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</si>
  <si>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</si>
  <si>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</si>
  <si>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</si>
  <si>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</si>
  <si>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</si>
  <si>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</si>
  <si>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</si>
  <si>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</si>
  <si>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</si>
  <si>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</si>
  <si>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</si>
  <si>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</si>
  <si>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</si>
  <si>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</si>
  <si>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</si>
  <si>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</si>
  <si>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</si>
  <si>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</si>
  <si>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</si>
  <si>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</si>
  <si>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</si>
  <si>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</si>
  <si>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</si>
  <si>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</si>
  <si>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</si>
  <si>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</si>
  <si>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</si>
  <si>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</si>
  <si>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</si>
  <si>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</si>
  <si>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</si>
  <si>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</si>
  <si>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</si>
  <si>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</si>
  <si>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</si>
  <si>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</si>
  <si>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</si>
  <si>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</si>
  <si>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</si>
  <si>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</si>
  <si>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</si>
  <si>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</si>
  <si>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</si>
  <si>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</si>
  <si>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</si>
  <si>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</si>
  <si>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</si>
  <si>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</si>
  <si>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</si>
  <si>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</si>
  <si>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</si>
  <si>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</si>
  <si>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</si>
  <si>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</si>
  <si>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</si>
  <si>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</si>
  <si>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</si>
  <si>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</si>
  <si>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</si>
  <si>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</si>
  <si>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</si>
  <si>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</si>
  <si>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</si>
  <si>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</si>
  <si>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</si>
  <si>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</si>
  <si>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</si>
  <si>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</si>
  <si>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</si>
  <si>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</si>
  <si>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</si>
  <si>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</si>
  <si>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</si>
  <si>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</si>
  <si>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</si>
  <si>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</si>
  <si>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</si>
  <si>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</si>
  <si>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</si>
  <si>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</si>
  <si>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</si>
  <si>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</si>
  <si>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</si>
  <si>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</si>
  <si>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</si>
  <si>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</si>
  <si>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</si>
  <si>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</si>
  <si>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</si>
  <si>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</si>
  <si>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</si>
  <si>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</si>
  <si>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</si>
  <si>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</si>
  <si>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</si>
  <si>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</si>
  <si>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</si>
  <si>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</si>
  <si>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</si>
  <si>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</si>
  <si>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</si>
  <si>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</si>
  <si>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</si>
  <si>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</si>
  <si>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</si>
  <si>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</si>
  <si>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</si>
  <si>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</si>
  <si>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</si>
  <si>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</si>
  <si>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</si>
  <si>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</si>
  <si>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</si>
  <si>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</si>
  <si>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</si>
  <si>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</si>
  <si>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</si>
  <si>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</si>
  <si>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</si>
  <si>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</si>
  <si>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</si>
  <si>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</si>
  <si>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</si>
  <si>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</si>
  <si>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</si>
  <si>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</si>
  <si>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</si>
  <si>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</si>
  <si>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</si>
  <si>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</si>
  <si>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</si>
  <si>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</si>
  <si>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</si>
  <si>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</si>
  <si>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</si>
  <si>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</si>
  <si>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</si>
  <si>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</si>
  <si>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</si>
  <si>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</si>
  <si>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</si>
  <si>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</si>
  <si>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</si>
  <si>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</si>
  <si>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</si>
  <si>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</si>
  <si>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</si>
  <si>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</si>
  <si>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</si>
  <si>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</si>
  <si>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</si>
  <si>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</si>
  <si>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</si>
  <si>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</si>
  <si>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</si>
  <si>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</si>
  <si>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</si>
  <si>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</si>
  <si>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</si>
  <si>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</si>
  <si>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</si>
  <si>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</si>
  <si>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</si>
  <si>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</si>
  <si>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</si>
  <si>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</si>
  <si>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</si>
  <si>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</si>
  <si>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</si>
  <si>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</si>
  <si>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</si>
  <si>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</si>
  <si>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</si>
  <si>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</si>
  <si>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</si>
  <si>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</si>
  <si>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</si>
  <si>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</si>
  <si>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</si>
  <si>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</si>
  <si>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</si>
  <si>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</si>
  <si>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</si>
  <si>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</si>
  <si>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</si>
  <si>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</si>
  <si>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</si>
  <si>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</si>
  <si>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</si>
  <si>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</si>
  <si>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</si>
  <si>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</si>
  <si>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</si>
  <si>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</si>
  <si>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</si>
  <si>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</si>
  <si>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</si>
  <si>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</si>
  <si>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</si>
  <si>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</si>
  <si>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</si>
  <si>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</si>
  <si>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</si>
  <si>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</si>
  <si>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</si>
  <si>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</si>
  <si>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</si>
  <si>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</si>
  <si>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</si>
  <si>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</si>
  <si>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</si>
  <si>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</si>
  <si>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</si>
  <si>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</si>
  <si>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</si>
  <si>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</si>
  <si>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</si>
  <si>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</si>
  <si>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</si>
  <si>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</si>
  <si>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</si>
  <si>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</si>
  <si>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</si>
  <si>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</si>
  <si>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</si>
  <si>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</si>
  <si>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</si>
  <si>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</si>
  <si>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</si>
  <si>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</si>
  <si>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</si>
  <si>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</si>
  <si>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</si>
  <si>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</si>
  <si>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</si>
  <si>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</si>
  <si>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</si>
  <si>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</si>
  <si>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</si>
  <si>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</si>
  <si>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</si>
  <si>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</si>
  <si>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</si>
  <si>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</si>
  <si>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</si>
  <si>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</si>
  <si>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</si>
  <si>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</si>
  <si>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</si>
  <si>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</si>
  <si>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</si>
  <si>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</si>
  <si>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</si>
  <si>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</si>
  <si>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</si>
  <si>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</si>
  <si>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</si>
  <si>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</si>
  <si>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</si>
  <si>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</si>
  <si>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</si>
  <si>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</si>
  <si>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</si>
  <si>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</si>
  <si>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</si>
  <si>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</si>
  <si>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</si>
  <si>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</si>
  <si>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</si>
  <si>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</si>
  <si>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</si>
  <si>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</si>
  <si>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</si>
  <si>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</si>
  <si>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</si>
  <si>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</si>
  <si>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</si>
  <si>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</si>
  <si>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</si>
  <si>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</si>
  <si>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</si>
  <si>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</si>
  <si>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</si>
  <si>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</si>
  <si>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</si>
  <si>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</si>
  <si>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</si>
  <si>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</si>
  <si>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</si>
  <si>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</si>
  <si>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</si>
  <si>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</si>
  <si>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</si>
  <si>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</si>
  <si>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</si>
  <si>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</si>
  <si>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</si>
  <si>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</si>
  <si>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</si>
  <si>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</si>
  <si>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</si>
  <si>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</si>
  <si>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</si>
  <si>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</si>
  <si>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</si>
  <si>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</si>
  <si>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</si>
  <si>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</si>
  <si>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</si>
  <si>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</si>
  <si>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</si>
  <si>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</si>
  <si>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</si>
  <si>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</si>
  <si>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</si>
  <si>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</si>
  <si>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</si>
  <si>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</si>
  <si>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</si>
  <si>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</si>
  <si>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</si>
  <si>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</si>
  <si>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</si>
  <si>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</si>
  <si>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</si>
  <si>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</si>
  <si>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</si>
  <si>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</si>
  <si>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</si>
  <si>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</si>
  <si>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</si>
  <si>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</si>
  <si>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</si>
  <si>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</si>
  <si>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</si>
  <si>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</si>
  <si>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</si>
  <si>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</si>
  <si>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</si>
  <si>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</si>
  <si>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</si>
  <si>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</si>
  <si>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</si>
  <si>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</si>
  <si>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</si>
  <si>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</si>
  <si>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</si>
  <si>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</si>
  <si>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</si>
  <si>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</si>
  <si>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</si>
  <si>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</si>
  <si>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</si>
  <si>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</si>
  <si>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</si>
  <si>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</si>
  <si>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</si>
  <si>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</si>
  <si>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</si>
  <si>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</si>
  <si>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</si>
  <si>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</si>
  <si>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</si>
  <si>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</si>
  <si>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</si>
  <si>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</si>
  <si>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</si>
  <si>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</si>
  <si>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</si>
  <si>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</si>
  <si>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</si>
  <si>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</si>
  <si>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</si>
  <si>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</si>
  <si>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</si>
  <si>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</si>
  <si>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</si>
  <si>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</si>
  <si>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</si>
  <si>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</si>
  <si>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</si>
  <si>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</si>
  <si>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</si>
  <si>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</si>
  <si>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</si>
  <si>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</si>
  <si>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</si>
  <si>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</si>
  <si>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</si>
  <si>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</si>
  <si>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</si>
  <si>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</si>
  <si>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</si>
  <si>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</si>
  <si>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</si>
  <si>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</si>
  <si>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</si>
  <si>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</si>
  <si>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</si>
  <si>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</si>
  <si>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</si>
  <si>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</si>
  <si>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</si>
  <si>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</si>
  <si>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</si>
  <si>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</si>
  <si>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</si>
  <si>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</si>
  <si>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</si>
  <si>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</si>
  <si>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</si>
  <si>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</si>
  <si>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</si>
  <si>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</si>
  <si>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</si>
  <si>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</si>
  <si>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</si>
  <si>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</si>
  <si>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</si>
  <si>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</si>
  <si>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</si>
  <si>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</si>
  <si>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</si>
  <si>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</si>
  <si>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</si>
  <si>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</si>
  <si>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</si>
  <si>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</si>
  <si>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</si>
  <si>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</si>
  <si>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</si>
  <si>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</si>
  <si>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</si>
  <si>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</si>
  <si>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</si>
  <si>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</si>
  <si>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</si>
  <si>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</si>
  <si>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</si>
  <si>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</si>
  <si>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</si>
  <si>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</si>
  <si>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</si>
  <si>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</si>
  <si>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</si>
  <si>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</si>
  <si>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</si>
  <si>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</si>
  <si>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</si>
  <si>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</si>
  <si>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</si>
  <si>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</si>
  <si>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</si>
  <si>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</si>
  <si>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</si>
  <si>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</si>
  <si>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</si>
  <si>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</si>
  <si>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</si>
  <si>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</si>
  <si>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</si>
  <si>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</si>
  <si>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</si>
  <si>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</si>
  <si>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</si>
  <si>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</si>
  <si>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</si>
  <si>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</si>
  <si>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</si>
  <si>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</si>
  <si>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</si>
  <si>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</si>
  <si>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</si>
  <si>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</si>
  <si>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</si>
  <si>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</si>
  <si>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</si>
  <si>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</si>
  <si>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</si>
  <si>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</si>
  <si>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</si>
  <si>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</si>
  <si>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</si>
  <si>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</si>
  <si>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</si>
  <si>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</si>
  <si>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</si>
  <si>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</si>
  <si>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</si>
  <si>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</si>
  <si>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</si>
  <si>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</si>
  <si>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</si>
  <si>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</si>
  <si>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</si>
  <si>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</si>
  <si>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</si>
  <si>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</si>
  <si>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</si>
  <si>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</si>
  <si>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</si>
  <si>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</si>
  <si>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</si>
  <si>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</si>
  <si>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</si>
  <si>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</si>
  <si>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</si>
  <si>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</si>
  <si>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</si>
  <si>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</si>
  <si>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</si>
  <si>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</si>
  <si>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</si>
  <si>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</si>
  <si>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</si>
  <si>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</si>
  <si>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</si>
  <si>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</si>
  <si>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</si>
  <si>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</si>
  <si>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</si>
  <si>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</si>
  <si>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</si>
  <si>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</si>
  <si>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</si>
  <si>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</si>
  <si>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</si>
  <si>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</si>
  <si>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</si>
  <si>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</si>
  <si>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</si>
  <si>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</si>
  <si>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</si>
  <si>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</si>
  <si>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</si>
  <si>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</si>
  <si>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</si>
  <si>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</si>
  <si>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</si>
  <si>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</si>
  <si>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</si>
  <si>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</si>
  <si>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</si>
  <si>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</si>
  <si>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</si>
  <si>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</si>
  <si>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</si>
  <si>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</si>
  <si>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</si>
  <si>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</si>
  <si>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</si>
  <si>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</si>
  <si>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</si>
  <si>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</si>
  <si>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</si>
  <si>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</si>
  <si>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</si>
  <si>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</si>
  <si>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</si>
  <si>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</si>
  <si>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</si>
  <si>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</si>
  <si>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</si>
  <si>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</si>
  <si>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</si>
  <si>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</si>
  <si>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</si>
  <si>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</si>
  <si>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</si>
  <si>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</si>
  <si>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</si>
  <si>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</si>
  <si>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</si>
  <si>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</si>
  <si>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</si>
  <si>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</si>
  <si>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</si>
  <si>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</si>
  <si>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</si>
  <si>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</si>
  <si>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</si>
  <si>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</si>
  <si>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</si>
  <si>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</si>
  <si>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</si>
  <si>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</si>
  <si>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</si>
  <si>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</si>
  <si>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</si>
  <si>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</si>
  <si>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</si>
  <si>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</si>
  <si>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</si>
  <si>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</si>
  <si>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</si>
  <si>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</si>
  <si>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</si>
  <si>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</si>
  <si>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</si>
  <si>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</si>
  <si>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</si>
  <si>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</si>
  <si>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</si>
  <si>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</si>
  <si>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</si>
  <si>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</si>
  <si>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</si>
  <si>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</si>
  <si>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</si>
  <si>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</si>
  <si>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</si>
  <si>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</si>
  <si>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</si>
  <si>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</si>
  <si>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</si>
  <si>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</si>
  <si>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</si>
  <si>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</si>
  <si>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</si>
  <si>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</si>
  <si>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</si>
  <si>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</si>
  <si>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</si>
  <si>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</si>
  <si>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</si>
  <si>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</si>
  <si>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</si>
  <si>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</si>
  <si>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</si>
  <si>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</si>
  <si>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</si>
  <si>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</si>
  <si>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</si>
  <si>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</si>
  <si>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</si>
  <si>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</si>
  <si>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</si>
  <si>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</si>
  <si>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</si>
  <si>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</si>
  <si>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</si>
  <si>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</si>
  <si>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</si>
  <si>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</si>
  <si>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</si>
  <si>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</si>
  <si>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</si>
  <si>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</si>
  <si>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</si>
  <si>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</si>
  <si>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</si>
  <si>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</si>
  <si>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</si>
  <si>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</si>
  <si>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</si>
  <si>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</si>
  <si>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</si>
  <si>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</si>
  <si>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</si>
  <si>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</si>
  <si>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</si>
  <si>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</si>
  <si>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</si>
  <si>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</si>
  <si>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</si>
  <si>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</si>
  <si>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</si>
  <si>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</si>
  <si>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</si>
  <si>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</si>
  <si>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</si>
  <si>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</si>
  <si>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</si>
  <si>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</si>
  <si>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</si>
  <si>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</si>
  <si>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</si>
  <si>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</si>
  <si>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</si>
  <si>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</si>
  <si>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</si>
  <si>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</si>
  <si>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</si>
  <si>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</si>
  <si>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</si>
  <si>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</si>
  <si>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</si>
  <si>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</si>
  <si>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</si>
  <si>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</si>
  <si>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</si>
  <si>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</si>
  <si>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</si>
  <si>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</si>
  <si>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</si>
  <si>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</si>
  <si>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</si>
  <si>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</si>
  <si>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</si>
  <si>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</si>
  <si>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</si>
  <si>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</si>
  <si>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</si>
  <si>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</si>
  <si>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</si>
  <si>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</si>
  <si>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</si>
  <si>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</si>
  <si>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</si>
  <si>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</si>
  <si>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</si>
  <si>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</si>
  <si>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</si>
  <si>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</si>
  <si>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</si>
  <si>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</si>
  <si>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</si>
  <si>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</si>
  <si>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</si>
  <si>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</si>
  <si>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</si>
  <si>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</si>
  <si>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</si>
  <si>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</si>
  <si>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</si>
  <si>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</si>
  <si>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</si>
  <si>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</si>
  <si>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</si>
  <si>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</si>
  <si>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</si>
  <si>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</si>
  <si>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</si>
  <si>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</si>
  <si>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</si>
  <si>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</si>
  <si>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</si>
  <si>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</si>
  <si>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</si>
  <si>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</si>
  <si>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</si>
  <si>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</si>
  <si>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</si>
  <si>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</si>
  <si>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</si>
  <si>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</si>
  <si>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</si>
  <si>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</si>
  <si>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</si>
  <si>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</si>
  <si>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</si>
  <si>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</si>
  <si>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</si>
  <si>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</si>
  <si>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</si>
  <si>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</si>
  <si>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</si>
  <si>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</si>
  <si>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</si>
  <si>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</si>
  <si>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</si>
  <si>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</si>
  <si>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</si>
  <si>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</si>
  <si>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</si>
  <si>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</si>
  <si>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</si>
  <si>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</si>
  <si>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</si>
  <si>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</si>
  <si>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</si>
  <si>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</si>
  <si>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</si>
  <si>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</si>
  <si>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</si>
  <si>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</si>
  <si>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</si>
  <si>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</si>
  <si>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</si>
  <si>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</si>
  <si>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</si>
  <si>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</si>
  <si>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</si>
  <si>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</si>
  <si>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</si>
  <si>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</si>
  <si>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</si>
  <si>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</si>
  <si>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</si>
  <si>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</si>
  <si>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</si>
  <si>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</si>
  <si>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</si>
  <si>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</si>
  <si>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</si>
  <si>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</si>
  <si>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</si>
  <si>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</si>
  <si>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</si>
  <si>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</si>
  <si>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</si>
  <si>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</si>
  <si>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</si>
  <si>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</si>
  <si>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</si>
  <si>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</si>
  <si>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</si>
  <si>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</si>
  <si>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</si>
  <si>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</si>
  <si>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</si>
  <si>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</si>
  <si>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</si>
  <si>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</si>
  <si>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</si>
  <si>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</si>
  <si>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</si>
  <si>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</si>
  <si>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</si>
  <si>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</si>
  <si>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</si>
  <si>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</si>
  <si>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</si>
  <si>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</si>
  <si>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</si>
  <si>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</si>
  <si>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</si>
  <si>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</si>
  <si>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</si>
  <si>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</si>
  <si>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</si>
  <si>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</si>
  <si>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</si>
  <si>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</si>
  <si>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</si>
  <si>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</si>
  <si>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</si>
  <si>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</si>
  <si>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</si>
  <si>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</si>
  <si>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</si>
  <si>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</si>
  <si>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</si>
  <si>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</si>
  <si>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</si>
  <si>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</si>
  <si>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</si>
  <si>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</si>
  <si>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</si>
  <si>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</si>
  <si>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</si>
  <si>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</si>
  <si>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</si>
  <si>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</si>
  <si>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</si>
  <si>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</si>
  <si>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</si>
  <si>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</si>
  <si>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</si>
  <si>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</si>
  <si>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</si>
  <si>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</si>
  <si>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</si>
  <si>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</si>
  <si>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</si>
  <si>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</si>
  <si>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</si>
  <si>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</si>
  <si>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</si>
  <si>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</si>
  <si>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</si>
  <si>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</si>
  <si>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</si>
  <si>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</si>
  <si>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</si>
  <si>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</si>
  <si>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</si>
  <si>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</si>
  <si>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</si>
  <si>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</si>
  <si>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</si>
  <si>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</si>
  <si>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</si>
  <si>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</si>
  <si>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</si>
  <si>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</si>
  <si>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</si>
  <si>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</si>
  <si>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</si>
  <si>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</si>
  <si>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</si>
  <si>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</si>
  <si>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</si>
  <si>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</si>
  <si>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</si>
  <si>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</si>
  <si>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</si>
  <si>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</si>
  <si>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</si>
  <si>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</si>
  <si>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</si>
  <si>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</si>
  <si>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</si>
  <si>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</si>
  <si>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</si>
  <si>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</si>
  <si>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</si>
  <si>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</si>
  <si>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</si>
  <si>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</si>
  <si>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</si>
  <si>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</si>
  <si>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</si>
  <si>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</si>
  <si>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</si>
  <si>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</si>
  <si>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</si>
  <si>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</si>
  <si>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</si>
  <si>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</si>
  <si>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</si>
  <si>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</si>
  <si>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</si>
  <si>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</si>
  <si>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</si>
  <si>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</si>
  <si>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</si>
  <si>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</si>
  <si>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</si>
  <si>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</si>
  <si>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</si>
  <si>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</si>
  <si>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</si>
  <si>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</si>
  <si>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</si>
  <si>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</si>
  <si>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</si>
  <si>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</si>
  <si>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</si>
  <si>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</si>
  <si>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</si>
  <si>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</si>
  <si>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</si>
  <si>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</si>
  <si>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</si>
  <si>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</si>
  <si>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</si>
  <si>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</si>
  <si>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</si>
  <si>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</si>
  <si>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</si>
  <si>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</si>
  <si>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</si>
  <si>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</si>
  <si>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</si>
  <si>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</si>
  <si>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</si>
  <si>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</si>
  <si>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</si>
  <si>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</si>
  <si>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</si>
  <si>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</si>
  <si>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</si>
  <si>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</si>
  <si>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</si>
  <si>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</si>
  <si>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</si>
  <si>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</si>
  <si>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</si>
  <si>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</si>
  <si>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</si>
  <si>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</si>
  <si>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</si>
  <si>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</si>
  <si>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</si>
  <si>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</si>
  <si>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</si>
  <si>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</si>
  <si>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</si>
  <si>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</si>
  <si>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</si>
  <si>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</si>
  <si>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</si>
  <si>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</si>
  <si>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</si>
  <si>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</si>
  <si>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</si>
  <si>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</si>
  <si>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</si>
  <si>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</si>
  <si>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</si>
  <si>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</si>
  <si>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</si>
  <si>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</si>
  <si>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</si>
  <si>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</si>
  <si>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</si>
  <si>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</si>
  <si>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</si>
  <si>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</si>
  <si>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</si>
  <si>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</si>
  <si>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</si>
  <si>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</si>
  <si>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</si>
  <si>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</si>
  <si>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</si>
  <si>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</si>
  <si>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</si>
  <si>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</si>
  <si>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</si>
  <si>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</si>
  <si>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</si>
  <si>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</si>
  <si>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</si>
  <si>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</si>
  <si>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</si>
  <si>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</si>
  <si>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</si>
  <si>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</si>
  <si>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</si>
  <si>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</si>
  <si>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</si>
  <si>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</si>
  <si>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</si>
  <si>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</si>
  <si>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</si>
  <si>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</si>
  <si>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</si>
  <si>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</si>
  <si>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</si>
  <si>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</si>
  <si>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</si>
  <si>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</si>
  <si>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</si>
  <si>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</si>
  <si>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</si>
  <si>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</si>
  <si>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</si>
  <si>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</si>
  <si>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</si>
  <si>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</si>
  <si>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</si>
  <si>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</si>
  <si>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</si>
  <si>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</si>
  <si>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</si>
  <si>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</si>
  <si>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</si>
  <si>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</si>
  <si>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</si>
  <si>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</si>
  <si>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</si>
  <si>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</si>
  <si>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</si>
  <si>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</si>
  <si>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</si>
  <si>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</si>
  <si>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</si>
  <si>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</si>
  <si>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</si>
  <si>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</si>
  <si>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</si>
  <si>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</si>
  <si>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</si>
  <si>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</si>
  <si>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</si>
  <si>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</si>
  <si>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</si>
  <si>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</si>
  <si>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</si>
  <si>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</si>
  <si>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</si>
  <si>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</si>
  <si>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</si>
  <si>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</si>
  <si>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</si>
  <si>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</si>
  <si>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</si>
  <si>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</si>
  <si>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</si>
  <si>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</si>
  <si>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</si>
  <si>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</si>
  <si>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</si>
  <si>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</si>
  <si>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</si>
  <si>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</si>
  <si>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</si>
  <si>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</si>
  <si>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</si>
  <si>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</si>
  <si>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</si>
  <si>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</si>
  <si>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</si>
  <si>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</si>
  <si>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</si>
  <si>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</si>
  <si>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</si>
  <si>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</si>
  <si>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</si>
  <si>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</si>
  <si>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</si>
  <si>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</si>
  <si>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</si>
  <si>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</si>
  <si>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</si>
  <si>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</si>
  <si>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</si>
  <si>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</si>
  <si>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</si>
  <si>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</si>
  <si>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</si>
  <si>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</si>
  <si>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</si>
  <si>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</si>
  <si>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</si>
  <si>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</si>
  <si>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</si>
  <si>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</si>
  <si>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</si>
  <si>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</si>
  <si>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</si>
  <si>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</si>
  <si>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</si>
  <si>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</si>
  <si>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</si>
  <si>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</si>
  <si>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</si>
  <si>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</si>
  <si>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</si>
  <si>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</si>
  <si>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</si>
  <si>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</si>
  <si>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</si>
  <si>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</si>
  <si>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</si>
  <si>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</si>
  <si>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</si>
  <si>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</si>
  <si>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</si>
  <si>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</si>
  <si>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</si>
  <si>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</si>
  <si>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</si>
  <si>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</si>
  <si>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</si>
  <si>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</si>
  <si>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</si>
  <si>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</si>
  <si>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</si>
  <si>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</si>
  <si>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</si>
  <si>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</si>
  <si>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</si>
  <si>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</si>
  <si>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</si>
  <si>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</si>
  <si>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</si>
  <si>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</si>
  <si>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</si>
  <si>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</si>
  <si>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</si>
  <si>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</si>
  <si>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</si>
  <si>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</si>
  <si>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</si>
  <si>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</si>
  <si>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</si>
  <si>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</si>
  <si>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</si>
  <si>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</si>
  <si>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</si>
  <si>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</si>
  <si>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</si>
  <si>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</si>
  <si>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</si>
  <si>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</si>
  <si>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</si>
  <si>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</si>
  <si>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</si>
  <si>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</si>
  <si>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</si>
  <si>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</si>
  <si>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</si>
  <si>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</si>
  <si>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</si>
  <si>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</si>
  <si>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</si>
  <si>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</si>
  <si>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</si>
  <si>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</si>
  <si>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</si>
  <si>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</si>
  <si>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</si>
  <si>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</si>
  <si>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</si>
  <si>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</si>
  <si>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</si>
  <si>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</si>
  <si>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</si>
  <si>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</si>
  <si>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</si>
  <si>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</si>
  <si>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</si>
  <si>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</si>
  <si>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</si>
  <si>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</si>
  <si>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</si>
  <si>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</si>
  <si>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</si>
  <si>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</si>
  <si>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</si>
  <si>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</si>
  <si>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</si>
  <si>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</si>
  <si>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</si>
  <si>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</si>
  <si>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</si>
  <si>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</si>
  <si>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</si>
  <si>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</si>
  <si>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</si>
  <si>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</si>
  <si>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</si>
  <si>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</si>
  <si>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</si>
  <si>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</si>
  <si>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</si>
  <si>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</si>
  <si>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</si>
  <si>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</si>
  <si>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</si>
  <si>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</si>
  <si>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</si>
  <si>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</si>
  <si>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</si>
  <si>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</si>
  <si>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</si>
  <si>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</si>
  <si>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</si>
  <si>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</si>
  <si>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</si>
  <si>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</si>
  <si>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</si>
  <si>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</si>
  <si>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</si>
  <si>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</si>
  <si>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</si>
  <si>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</si>
  <si>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</si>
  <si>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</si>
  <si>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</si>
  <si>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</si>
  <si>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</si>
  <si>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</si>
  <si>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</si>
  <si>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</si>
  <si>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</si>
  <si>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</si>
  <si>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</si>
  <si>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</si>
  <si>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</si>
  <si>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</si>
  <si>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</si>
  <si>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</si>
  <si>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</si>
  <si>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</si>
  <si>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</si>
  <si>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</si>
  <si>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</si>
  <si>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</si>
  <si>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</si>
  <si>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</si>
  <si>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</si>
  <si>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</si>
  <si>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</si>
  <si>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</si>
  <si>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</si>
  <si>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</si>
  <si>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</si>
  <si>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</si>
  <si>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</si>
  <si>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</si>
  <si>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</si>
  <si>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</si>
  <si>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</si>
  <si>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</si>
  <si>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</si>
  <si>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</si>
  <si>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</si>
  <si>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</si>
  <si>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</si>
  <si>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</si>
  <si>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</si>
  <si>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</si>
  <si>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</si>
  <si>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</si>
  <si>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</si>
  <si>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</si>
  <si>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</si>
  <si>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</si>
  <si>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</si>
  <si>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</si>
  <si>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</si>
  <si>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</si>
  <si>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</si>
  <si>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</si>
  <si>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</si>
  <si>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</si>
  <si>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</si>
  <si>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</si>
  <si>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</si>
  <si>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</si>
  <si>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</si>
  <si>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</si>
  <si>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</si>
  <si>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</si>
  <si>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</si>
  <si>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</si>
  <si>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</si>
  <si>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</si>
  <si>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</si>
  <si>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</si>
  <si>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</si>
  <si>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</si>
  <si>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</si>
  <si>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</si>
  <si>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</si>
  <si>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</si>
  <si>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</si>
  <si>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</si>
  <si>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</si>
  <si>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</si>
  <si>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</si>
  <si>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</si>
  <si>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</si>
  <si>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</si>
  <si>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</si>
  <si>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</si>
  <si>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</si>
  <si>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</si>
  <si>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</si>
  <si>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</si>
  <si>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</si>
  <si>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</si>
  <si>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</si>
  <si>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</si>
  <si>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</si>
  <si>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</si>
  <si>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</si>
  <si>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</si>
  <si>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</si>
  <si>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</si>
  <si>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</si>
  <si>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</si>
  <si>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</si>
  <si>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</si>
  <si>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</si>
  <si>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</si>
  <si>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</si>
  <si>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</si>
  <si>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</si>
  <si>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</si>
  <si>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</si>
  <si>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</si>
  <si>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</si>
  <si>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</si>
  <si>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</si>
  <si>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</si>
  <si>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</si>
  <si>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</si>
  <si>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</si>
  <si>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</si>
  <si>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</si>
  <si>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</si>
  <si>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</si>
  <si>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</si>
  <si>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</si>
  <si>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</si>
  <si>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</si>
  <si>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</si>
  <si>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</si>
  <si>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</si>
  <si>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</si>
  <si>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</si>
  <si>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</si>
  <si>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</si>
  <si>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</si>
  <si>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</si>
  <si>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</si>
  <si>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</si>
  <si>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</si>
  <si>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</si>
  <si>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</si>
  <si>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</si>
  <si>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</si>
  <si>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</si>
  <si>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</si>
  <si>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</si>
  <si>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</si>
  <si>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</si>
  <si>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</si>
  <si>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</si>
  <si>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</si>
  <si>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</si>
  <si>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</si>
  <si>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</si>
  <si>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</si>
  <si>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</si>
  <si>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</si>
  <si>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</si>
  <si>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</si>
  <si>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</si>
  <si>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</si>
  <si>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</si>
  <si>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</si>
  <si>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</si>
  <si>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</si>
  <si>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</si>
  <si>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</si>
  <si>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</si>
  <si>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</si>
  <si>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</si>
  <si>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</si>
  <si>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</si>
  <si>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</si>
  <si>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</si>
  <si>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</si>
  <si>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</si>
  <si>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</si>
  <si>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</si>
  <si>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</si>
  <si>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</si>
  <si>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</si>
  <si>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</si>
  <si>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</si>
  <si>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</si>
  <si>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</si>
  <si>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</si>
  <si>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</si>
  <si>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</si>
  <si>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</si>
  <si>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</si>
  <si>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</si>
  <si>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</si>
  <si>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</si>
  <si>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</si>
  <si>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</si>
  <si>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</si>
  <si>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</si>
  <si>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</si>
  <si>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</si>
  <si>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</si>
  <si>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</si>
  <si>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</si>
  <si>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</si>
  <si>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</si>
  <si>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</si>
  <si>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</si>
  <si>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</si>
  <si>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</si>
  <si>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</si>
  <si>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</si>
  <si>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</si>
  <si>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</si>
  <si>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</si>
  <si>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</si>
  <si>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</si>
  <si>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</si>
  <si>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</si>
  <si>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</si>
  <si>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</si>
  <si>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</si>
  <si>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</si>
  <si>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</si>
  <si>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</si>
  <si>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</si>
  <si>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</si>
  <si>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</si>
  <si>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</si>
  <si>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</si>
  <si>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</si>
  <si>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</si>
  <si>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</si>
  <si>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</si>
  <si>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</si>
  <si>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</si>
  <si>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</si>
  <si>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</si>
  <si>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</si>
  <si>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</si>
  <si>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</si>
  <si>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</si>
  <si>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</si>
  <si>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</si>
  <si>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</si>
  <si>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</si>
  <si>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</si>
  <si>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</si>
  <si>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</si>
  <si>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</si>
  <si>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</si>
  <si>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</si>
  <si>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</si>
  <si>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</si>
  <si>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</si>
  <si>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</si>
  <si>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</si>
  <si>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</si>
  <si>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</si>
  <si>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</si>
  <si>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</si>
  <si>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</si>
  <si>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</si>
  <si>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</si>
  <si>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</si>
  <si>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</si>
  <si>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</si>
  <si>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</si>
  <si>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</si>
  <si>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</si>
  <si>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</si>
  <si>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</si>
  <si>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</si>
  <si>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</si>
  <si>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</si>
  <si>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</si>
  <si>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</si>
  <si>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</si>
  <si>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</si>
  <si>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</si>
  <si>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</si>
  <si>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</si>
  <si>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</si>
  <si>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</si>
  <si>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</si>
  <si>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</si>
  <si>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</si>
  <si>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</si>
  <si>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</si>
  <si>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</si>
  <si>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</si>
  <si>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</si>
  <si>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</si>
  <si>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</si>
  <si>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</si>
  <si>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</si>
  <si>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</si>
  <si>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</si>
  <si>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</si>
  <si>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</si>
  <si>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</si>
  <si>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</si>
  <si>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</si>
  <si>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</si>
  <si>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</si>
  <si>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</si>
  <si>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</si>
  <si>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</si>
  <si>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</si>
  <si>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</si>
  <si>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</si>
  <si>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</si>
  <si>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</si>
  <si>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</si>
  <si>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</si>
  <si>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</si>
  <si>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</si>
  <si>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</si>
  <si>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</si>
  <si>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</si>
  <si>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</si>
  <si>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</si>
  <si>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</si>
  <si>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</si>
  <si>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</si>
  <si>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</si>
  <si>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</si>
  <si>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</si>
  <si>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</si>
  <si>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</si>
  <si>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</si>
  <si>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</si>
  <si>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</si>
  <si>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</si>
  <si>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</si>
  <si>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</si>
  <si>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</si>
  <si>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</si>
  <si>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</si>
  <si>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</si>
  <si>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</si>
  <si>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</si>
  <si>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</si>
  <si>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</si>
  <si>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</si>
  <si>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</si>
  <si>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</si>
  <si>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</si>
  <si>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</si>
  <si>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</si>
  <si>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</si>
  <si>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</si>
  <si>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</si>
  <si>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</si>
  <si>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</si>
  <si>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</si>
  <si>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</si>
  <si>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</si>
  <si>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</si>
  <si>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</si>
  <si>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</si>
  <si>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</si>
  <si>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</si>
  <si>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</si>
  <si>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</si>
  <si>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</si>
  <si>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</si>
  <si>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</si>
  <si>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</si>
  <si>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</si>
  <si>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</si>
  <si>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</si>
  <si>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</si>
  <si>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</si>
  <si>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</si>
  <si>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</si>
  <si>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</si>
  <si>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</si>
  <si>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</si>
  <si>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</si>
  <si>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</si>
  <si>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</si>
  <si>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</si>
  <si>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</si>
  <si>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</si>
  <si>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</si>
  <si>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</si>
  <si>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</si>
  <si>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</si>
  <si>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</si>
  <si>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</si>
  <si>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</si>
  <si>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</si>
  <si>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</si>
  <si>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</si>
  <si>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</si>
  <si>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</si>
  <si>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</si>
  <si>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</si>
  <si>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</si>
  <si>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</si>
  <si>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</si>
  <si>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</si>
  <si>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</si>
  <si>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</si>
  <si>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</si>
  <si>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</si>
  <si>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</si>
  <si>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</si>
  <si>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</si>
  <si>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</si>
  <si>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</si>
  <si>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</si>
  <si>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</si>
  <si>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</si>
  <si>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</si>
  <si>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</si>
  <si>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</si>
  <si>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</si>
  <si>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</si>
  <si>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</si>
  <si>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</si>
  <si>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</si>
  <si>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</si>
  <si>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</si>
  <si>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</si>
  <si>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</si>
  <si>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</si>
  <si>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</si>
  <si>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</si>
  <si>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</si>
  <si>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</si>
  <si>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</si>
  <si>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</si>
  <si>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</si>
  <si>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</si>
  <si>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</si>
  <si>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</si>
  <si>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</si>
  <si>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</si>
  <si>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</si>
  <si>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</si>
  <si>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</si>
  <si>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</si>
  <si>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</si>
  <si>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</si>
  <si>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</si>
  <si>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</si>
  <si>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</si>
  <si>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</si>
  <si>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</si>
  <si>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</si>
  <si>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</si>
  <si>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</si>
  <si>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</si>
  <si>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</si>
  <si>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</si>
  <si>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</si>
  <si>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</si>
  <si>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</si>
  <si>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</si>
  <si>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</si>
  <si>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</si>
  <si>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</si>
  <si>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</si>
  <si>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</si>
  <si>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</si>
  <si>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</si>
  <si>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</si>
  <si>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</si>
  <si>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</si>
  <si>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</si>
  <si>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</si>
  <si>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</si>
  <si>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</si>
  <si>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</si>
  <si>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</si>
  <si>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</si>
  <si>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</si>
  <si>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</si>
  <si>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</si>
  <si>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</si>
  <si>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</si>
  <si>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</si>
  <si>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</si>
  <si>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</si>
  <si>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</si>
  <si>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</si>
  <si>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</si>
  <si>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</si>
  <si>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</si>
  <si>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</si>
  <si>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</si>
  <si>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</si>
  <si>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</si>
  <si>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</si>
  <si>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</si>
  <si>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</si>
  <si>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</si>
  <si>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</si>
  <si>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</si>
  <si>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</si>
  <si>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</si>
  <si>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</si>
  <si>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</si>
  <si>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</si>
  <si>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</si>
  <si>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</si>
  <si>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</si>
  <si>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</si>
  <si>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</si>
  <si>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</si>
  <si>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</si>
  <si>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</si>
  <si>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</si>
  <si>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</si>
  <si>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</si>
  <si>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</si>
  <si>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</si>
  <si>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</si>
  <si>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</si>
  <si>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</si>
  <si>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</si>
  <si>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</si>
  <si>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</si>
  <si>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</si>
  <si>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</si>
  <si>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</si>
  <si>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</si>
  <si>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</si>
  <si>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</si>
  <si>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</si>
  <si>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</si>
  <si>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</si>
  <si>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</si>
  <si>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</si>
  <si>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</si>
  <si>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</si>
  <si>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</si>
  <si>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</si>
  <si>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</si>
  <si>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</si>
  <si>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</si>
  <si>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</si>
  <si>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</si>
  <si>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</si>
  <si>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</si>
  <si>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</si>
  <si>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</si>
  <si>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</si>
  <si>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</si>
  <si>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</si>
  <si>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</si>
  <si>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</si>
  <si>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</si>
  <si>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</si>
  <si>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</si>
  <si>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</si>
  <si>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</si>
  <si>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</si>
  <si>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</si>
  <si>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</si>
  <si>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</si>
  <si>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</si>
  <si>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</si>
  <si>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</si>
  <si>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</si>
  <si>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</si>
  <si>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</si>
  <si>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</si>
  <si>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</si>
  <si>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</si>
  <si>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</si>
  <si>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</si>
  <si>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</si>
  <si>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</si>
  <si>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</si>
  <si>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</si>
  <si>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</si>
  <si>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</si>
  <si>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</si>
  <si>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</si>
  <si>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</si>
  <si>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</si>
  <si>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</si>
  <si>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</si>
  <si>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</si>
  <si>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</si>
  <si>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</si>
  <si>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</si>
  <si>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</si>
  <si>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</si>
  <si>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</si>
  <si>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</si>
  <si>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</si>
  <si>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</si>
  <si>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</si>
  <si>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</si>
  <si>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</si>
  <si>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</si>
  <si>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</si>
  <si>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</si>
  <si>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</si>
  <si>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</si>
  <si>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</si>
  <si>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</si>
  <si>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</si>
  <si>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</si>
  <si>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</si>
  <si>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</si>
  <si>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</si>
  <si>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</si>
  <si>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</si>
  <si>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</si>
  <si>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</si>
  <si>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</si>
  <si>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</si>
  <si>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</si>
  <si>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</si>
  <si>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</si>
  <si>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</si>
  <si>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</si>
  <si>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</si>
  <si>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</si>
  <si>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</si>
  <si>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</si>
  <si>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</si>
  <si>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</si>
  <si>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</si>
  <si>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</si>
  <si>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</si>
  <si>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</si>
  <si>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</si>
  <si>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</si>
  <si>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</si>
  <si>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</si>
  <si>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</si>
  <si>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</si>
  <si>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</si>
  <si>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</si>
  <si>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</si>
  <si>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</si>
  <si>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</si>
  <si>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</si>
  <si>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</si>
  <si>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</si>
  <si>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</si>
  <si>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</si>
  <si>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</si>
  <si>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</si>
  <si>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</si>
  <si>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</si>
  <si>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</si>
  <si>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</si>
  <si>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</si>
  <si>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</si>
  <si>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</si>
  <si>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</si>
  <si>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</si>
  <si>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</si>
  <si>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</si>
  <si>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</si>
  <si>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</si>
  <si>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</si>
  <si>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</si>
  <si>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</si>
  <si>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</si>
  <si>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</si>
  <si>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</si>
  <si>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</si>
  <si>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</si>
  <si>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</si>
  <si>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</si>
  <si>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</si>
  <si>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</si>
  <si>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</si>
  <si>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</si>
  <si>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</si>
  <si>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</si>
  <si>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</si>
  <si>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</si>
  <si>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</si>
  <si>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</si>
  <si>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</si>
  <si>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</si>
  <si>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</si>
  <si>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</si>
  <si>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</si>
  <si>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</si>
  <si>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</si>
  <si>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</si>
  <si>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</si>
  <si>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</si>
  <si>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</si>
  <si>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</si>
  <si>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</si>
  <si>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</si>
  <si>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</si>
  <si>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</si>
  <si>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</si>
  <si>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</si>
  <si>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</si>
  <si>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</si>
  <si>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</si>
  <si>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</si>
  <si>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</si>
  <si>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</si>
  <si>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</si>
  <si>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</si>
  <si>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</si>
  <si>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</si>
  <si>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</si>
  <si>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</si>
  <si>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</si>
  <si>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</si>
  <si>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</si>
  <si>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</si>
  <si>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</si>
  <si>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</si>
  <si>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</si>
  <si>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</si>
  <si>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</si>
  <si>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</si>
  <si>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</si>
  <si>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</si>
  <si>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</si>
  <si>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</si>
  <si>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</si>
  <si>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</si>
  <si>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</si>
  <si>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</si>
  <si>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</si>
  <si>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</si>
  <si>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</si>
  <si>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</si>
  <si>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</si>
  <si>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</si>
  <si>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</si>
  <si>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</si>
  <si>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</si>
  <si>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</si>
  <si>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</si>
  <si>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</si>
  <si>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</si>
  <si>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</si>
  <si>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</si>
  <si>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</si>
  <si>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</si>
  <si>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</si>
  <si>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</si>
  <si>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</si>
  <si>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</si>
  <si>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</si>
  <si>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</si>
  <si>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</si>
  <si>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</si>
  <si>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</si>
  <si>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</si>
  <si>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</si>
  <si>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</si>
  <si>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</si>
  <si>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</si>
  <si>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</si>
  <si>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</si>
  <si>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</si>
  <si>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</si>
  <si>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</si>
  <si>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</si>
  <si>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</si>
  <si>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</si>
  <si>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</si>
  <si>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</si>
  <si>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</si>
  <si>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</si>
  <si>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</si>
  <si>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</si>
  <si>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</si>
  <si>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</si>
  <si>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</si>
  <si>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</si>
  <si>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</si>
  <si>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</si>
  <si>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</si>
  <si>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</si>
  <si>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</si>
  <si>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</si>
  <si>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</si>
  <si>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</si>
  <si>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</si>
  <si>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</si>
  <si>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</si>
  <si>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</si>
  <si>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</si>
  <si>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</si>
  <si>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</si>
  <si>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</si>
  <si>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</si>
  <si>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</si>
  <si>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</si>
  <si>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</si>
  <si>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</si>
  <si>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</si>
  <si>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</si>
  <si>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</si>
  <si>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</si>
  <si>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</si>
  <si>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</si>
  <si>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</si>
  <si>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</si>
  <si>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</si>
  <si>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</si>
  <si>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</si>
  <si>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</si>
  <si>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</si>
  <si>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</si>
  <si>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</si>
  <si>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</si>
  <si>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</si>
  <si>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</si>
  <si>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</si>
  <si>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</si>
  <si>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</si>
  <si>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</si>
  <si>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</si>
  <si>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</si>
  <si>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</si>
  <si>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</si>
  <si>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</si>
  <si>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</si>
  <si>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</si>
  <si>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</si>
  <si>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</si>
  <si>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</si>
  <si>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</si>
  <si>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</si>
  <si>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</si>
  <si>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</si>
  <si>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</si>
  <si>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</si>
  <si>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</si>
  <si>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</si>
  <si>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</si>
  <si>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</si>
  <si>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</si>
  <si>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</si>
  <si>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</si>
  <si>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</si>
  <si>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</si>
  <si>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</si>
  <si>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</si>
  <si>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</si>
  <si>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</si>
  <si>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</si>
  <si>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</si>
  <si>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</si>
  <si>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</si>
  <si>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</si>
  <si>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</si>
  <si>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</si>
  <si>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</si>
  <si>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</si>
  <si>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</si>
  <si>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</si>
  <si>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</si>
  <si>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</si>
  <si>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</si>
  <si>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</si>
  <si>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</si>
  <si>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</si>
  <si>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</si>
  <si>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</si>
  <si>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</si>
  <si>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</si>
  <si>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</si>
  <si>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</si>
  <si>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</si>
  <si>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</si>
  <si>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</si>
  <si>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</si>
  <si>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</si>
  <si>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</si>
  <si>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</si>
  <si>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</si>
  <si>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</si>
  <si>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</si>
  <si>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</si>
  <si>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</si>
  <si>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</si>
  <si>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</si>
  <si>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</si>
  <si>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</si>
  <si>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</si>
  <si>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</si>
  <si>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</si>
  <si>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</si>
  <si>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</si>
  <si>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</si>
  <si>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</si>
  <si>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</si>
  <si>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</si>
  <si>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</si>
  <si>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</si>
  <si>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</si>
  <si>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</si>
  <si>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</si>
  <si>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</si>
  <si>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</si>
  <si>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</si>
  <si>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</si>
  <si>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</si>
  <si>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</si>
  <si>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</si>
  <si>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</si>
  <si>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</si>
  <si>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</si>
  <si>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</si>
  <si>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</si>
  <si>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</si>
  <si>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</si>
  <si>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</si>
  <si>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</si>
  <si>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</si>
  <si>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</si>
  <si>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</si>
  <si>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</si>
  <si>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</si>
  <si>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</si>
  <si>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</si>
  <si>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</si>
  <si>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</si>
  <si>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</si>
  <si>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</si>
  <si>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</si>
  <si>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</si>
  <si>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</si>
  <si>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</si>
  <si>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</si>
  <si>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</si>
  <si>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</si>
  <si>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</si>
  <si>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</si>
  <si>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</si>
  <si>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</si>
  <si>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</si>
  <si>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</si>
  <si>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</si>
  <si>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</si>
  <si>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</si>
  <si>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</si>
  <si>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</si>
  <si>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</si>
  <si>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</si>
  <si>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</si>
  <si>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</si>
  <si>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</si>
  <si>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</si>
  <si>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</si>
  <si>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</si>
  <si>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</si>
  <si>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</si>
  <si>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</si>
  <si>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</si>
  <si>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</si>
  <si>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</si>
  <si>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</si>
  <si>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</si>
  <si>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</si>
  <si>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</si>
  <si>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</si>
  <si>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</si>
  <si>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</si>
  <si>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</si>
  <si>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</si>
  <si>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</si>
  <si>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</si>
  <si>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</si>
  <si>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</si>
  <si>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</si>
  <si>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</si>
  <si>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</si>
  <si>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</si>
  <si>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</si>
  <si>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</si>
  <si>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</si>
  <si>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</si>
  <si>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</si>
  <si>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</si>
  <si>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</si>
  <si>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</si>
  <si>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</si>
  <si>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</si>
  <si>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</si>
  <si>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</si>
  <si>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</si>
  <si>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</si>
  <si>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</si>
  <si>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</si>
  <si>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</si>
  <si>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</si>
  <si>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</si>
  <si>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</si>
  <si>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</si>
  <si>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</si>
  <si>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</si>
  <si>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</si>
  <si>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</si>
  <si>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</si>
  <si>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</si>
  <si>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</si>
  <si>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</si>
  <si>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</si>
  <si>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</si>
  <si>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</si>
  <si>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</si>
  <si>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</si>
  <si>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</si>
  <si>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</si>
  <si>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</si>
  <si>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</si>
  <si>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</si>
  <si>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</si>
  <si>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</si>
  <si>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</si>
  <si>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</si>
  <si>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</si>
  <si>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</si>
  <si>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</si>
  <si>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</si>
  <si>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</si>
  <si>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</si>
  <si>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</si>
  <si>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</si>
  <si>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</si>
  <si>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</si>
  <si>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</si>
  <si>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</si>
  <si>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</si>
  <si>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</si>
  <si>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</si>
  <si>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</si>
  <si>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</si>
  <si>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</si>
  <si>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</si>
  <si>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</si>
  <si>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</si>
  <si>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</si>
  <si>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</si>
  <si>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</si>
  <si>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</si>
  <si>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</si>
  <si>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</si>
  <si>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</si>
  <si>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</si>
  <si>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</si>
  <si>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</si>
  <si>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</si>
  <si>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</si>
  <si>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</si>
  <si>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</si>
  <si>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</si>
  <si>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</si>
  <si>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</si>
  <si>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</si>
  <si>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</si>
  <si>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</si>
  <si>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</si>
  <si>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</si>
  <si>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</si>
  <si>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</si>
  <si>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</si>
  <si>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</si>
  <si>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</si>
  <si>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</si>
  <si>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</si>
  <si>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</si>
  <si>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</si>
  <si>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</si>
  <si>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</si>
  <si>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</si>
  <si>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</si>
  <si>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</si>
  <si>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</si>
  <si>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</si>
  <si>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</si>
  <si>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</si>
  <si>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</si>
  <si>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</si>
  <si>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</si>
  <si>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</si>
  <si>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</si>
  <si>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</si>
  <si>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</si>
  <si>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</si>
  <si>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</si>
  <si>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</si>
  <si>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</si>
  <si>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</si>
  <si>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</si>
  <si>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</si>
  <si>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</si>
  <si>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</si>
  <si>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</si>
  <si>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</si>
  <si>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</si>
  <si>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</si>
  <si>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</si>
  <si>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</si>
  <si>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</si>
  <si>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</si>
  <si>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</si>
  <si>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</si>
  <si>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</si>
  <si>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</si>
  <si>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</si>
  <si>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</si>
  <si>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</si>
  <si>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</si>
  <si>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</si>
  <si>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</si>
  <si>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</si>
  <si>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</si>
  <si>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</si>
  <si>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</si>
  <si>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</si>
  <si>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</si>
  <si>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</si>
  <si>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</si>
  <si>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</si>
  <si>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</si>
  <si>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</si>
  <si>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</si>
  <si>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</si>
  <si>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</si>
  <si>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</si>
  <si>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</si>
  <si>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</si>
  <si>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</si>
  <si>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</si>
  <si>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</si>
  <si>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</si>
  <si>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</si>
  <si>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</si>
  <si>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</si>
  <si>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</si>
  <si>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</si>
  <si>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</si>
  <si>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</si>
  <si>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</si>
  <si>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</si>
  <si>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</si>
  <si>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</si>
  <si>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</si>
  <si>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</si>
  <si>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</si>
  <si>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</si>
  <si>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</si>
  <si>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</si>
  <si>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</si>
  <si>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</si>
  <si>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</si>
  <si>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</si>
  <si>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</si>
  <si>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</si>
  <si>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</si>
  <si>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</si>
  <si>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</si>
  <si>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</si>
  <si>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</si>
  <si>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</si>
  <si>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</si>
  <si>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</si>
  <si>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</si>
  <si>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</si>
  <si>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</si>
  <si>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</si>
  <si>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</si>
  <si>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</si>
  <si>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</si>
  <si>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</si>
  <si>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</si>
  <si>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</si>
  <si>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</si>
  <si>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</si>
  <si>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</si>
  <si>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</si>
  <si>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</si>
  <si>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</si>
  <si>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</si>
  <si>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</si>
  <si>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</si>
  <si>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</si>
  <si>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</si>
  <si>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</si>
  <si>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</si>
  <si>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</si>
  <si>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</si>
  <si>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</si>
  <si>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</si>
  <si>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</si>
  <si>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</si>
  <si>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</si>
  <si>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</si>
  <si>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</si>
  <si>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</si>
  <si>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</si>
  <si>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</si>
  <si>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</si>
  <si>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</si>
  <si>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</si>
  <si>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</si>
  <si>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</si>
  <si>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</si>
  <si>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</si>
  <si>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</si>
  <si>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</si>
  <si>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</si>
  <si>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</si>
  <si>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</si>
  <si>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</si>
  <si>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</si>
  <si>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</si>
  <si>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</si>
  <si>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</si>
  <si>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</si>
  <si>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</si>
  <si>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</si>
  <si>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</si>
  <si>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</si>
  <si>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</si>
  <si>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</si>
  <si>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</si>
  <si>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</si>
  <si>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</si>
  <si>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</si>
  <si>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</si>
  <si>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</si>
  <si>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</si>
  <si>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</si>
  <si>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</si>
  <si>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</si>
  <si>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</si>
  <si>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</si>
  <si>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</si>
  <si>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</si>
  <si>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</si>
  <si>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</si>
  <si>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</si>
  <si>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</si>
  <si>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</si>
  <si>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</si>
  <si>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</si>
  <si>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</si>
  <si>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</si>
  <si>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</si>
  <si>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</si>
  <si>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</si>
  <si>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</si>
  <si>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</si>
  <si>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</si>
  <si>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</si>
  <si>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</si>
  <si>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</si>
  <si>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</si>
  <si>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</si>
  <si>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</si>
  <si>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</si>
  <si>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</si>
  <si>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</si>
  <si>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</si>
  <si>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</si>
  <si>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</si>
  <si>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</si>
  <si>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</si>
  <si>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</si>
  <si>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</si>
  <si>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</si>
  <si>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</si>
  <si>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</si>
  <si>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</si>
  <si>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</si>
  <si>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</si>
  <si>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</si>
  <si>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</si>
  <si>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</si>
  <si>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</si>
  <si>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</si>
  <si>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</si>
  <si>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</si>
  <si>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</si>
  <si>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</si>
  <si>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</si>
  <si>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</si>
  <si>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</si>
  <si>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</si>
  <si>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</si>
  <si>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</si>
  <si>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</si>
  <si>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</si>
  <si>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</si>
  <si>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</si>
  <si>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</si>
  <si>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</si>
  <si>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</si>
  <si>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</si>
  <si>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</si>
  <si>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</si>
  <si>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</si>
  <si>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</si>
  <si>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</si>
  <si>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</si>
  <si>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</si>
  <si>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</si>
  <si>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</si>
  <si>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</si>
  <si>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</si>
  <si>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</si>
  <si>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</si>
  <si>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</si>
  <si>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</si>
  <si>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</si>
  <si>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</si>
  <si>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</si>
  <si>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</si>
  <si>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</si>
  <si>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</si>
  <si>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</si>
  <si>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</si>
  <si>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</si>
  <si>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</si>
  <si>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</si>
  <si>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</si>
  <si>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</si>
  <si>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</si>
  <si>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</si>
  <si>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</si>
  <si>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</si>
  <si>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</si>
  <si>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</si>
  <si>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</si>
  <si>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</si>
  <si>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</si>
  <si>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</si>
  <si>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</si>
  <si>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</si>
  <si>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</si>
  <si>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</si>
  <si>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</si>
  <si>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</si>
  <si>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</si>
  <si>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</si>
  <si>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</si>
  <si>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</si>
  <si>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</si>
  <si>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</si>
  <si>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</si>
  <si>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</si>
  <si>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</si>
  <si>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</si>
  <si>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</si>
  <si>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</si>
  <si>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</si>
  <si>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</si>
  <si>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</si>
  <si>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</si>
  <si>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</si>
  <si>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</si>
  <si>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</si>
  <si>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</si>
  <si>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</si>
  <si>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</si>
  <si>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</si>
  <si>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</si>
  <si>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</si>
  <si>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</si>
  <si>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</si>
  <si>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</si>
  <si>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</si>
  <si>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</si>
  <si>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</si>
  <si>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</si>
  <si>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</si>
  <si>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</si>
  <si>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</si>
  <si>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</si>
  <si>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</si>
  <si>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</si>
  <si>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</si>
  <si>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</si>
  <si>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</si>
  <si>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</si>
  <si>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</si>
  <si>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</si>
  <si>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</si>
  <si>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</si>
  <si>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</si>
  <si>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</si>
  <si>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</si>
  <si>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</si>
  <si>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</si>
  <si>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</si>
  <si>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</si>
  <si>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</si>
  <si>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</si>
  <si>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</si>
  <si>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</si>
  <si>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</si>
  <si>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</si>
  <si>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</si>
  <si>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</si>
  <si>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</si>
  <si>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</si>
  <si>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</si>
  <si>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</si>
  <si>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</si>
  <si>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</si>
  <si>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</si>
  <si>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</si>
  <si>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</si>
  <si>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</si>
  <si>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</si>
  <si>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</si>
  <si>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</si>
  <si>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</si>
  <si>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</si>
  <si>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</si>
  <si>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</si>
  <si>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</si>
  <si>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</si>
  <si>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</si>
  <si>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</si>
  <si>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</si>
  <si>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</si>
  <si>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</si>
  <si>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</si>
  <si>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</si>
  <si>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</si>
  <si>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</si>
  <si>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</si>
  <si>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</si>
  <si>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</si>
  <si>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</si>
  <si>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</si>
  <si>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</si>
  <si>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</si>
  <si>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</si>
  <si>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</si>
  <si>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</si>
  <si>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</si>
  <si>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</si>
  <si>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</si>
  <si>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</si>
  <si>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</si>
  <si>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</si>
  <si>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</si>
  <si>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</si>
  <si>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</si>
  <si>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</si>
  <si>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</si>
  <si>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</si>
  <si>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</si>
  <si>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</si>
  <si>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</si>
  <si>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</si>
  <si>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</si>
  <si>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</si>
  <si>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</si>
  <si>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</si>
  <si>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</si>
  <si>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</si>
  <si>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</si>
  <si>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</si>
  <si>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</si>
  <si>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</si>
  <si>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</si>
  <si>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</si>
  <si>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</si>
  <si>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</si>
  <si>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</si>
  <si>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</si>
  <si>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</si>
  <si>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</si>
  <si>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</si>
  <si>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</si>
  <si>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</si>
  <si>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</si>
  <si>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</si>
  <si>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</si>
  <si>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</si>
  <si>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</si>
  <si>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</si>
  <si>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</si>
  <si>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</si>
  <si>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</si>
  <si>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</si>
  <si>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</si>
  <si>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</si>
  <si>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</si>
  <si>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</si>
  <si>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</si>
  <si>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</si>
  <si>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</si>
  <si>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</si>
  <si>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</si>
  <si>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</si>
  <si>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</si>
  <si>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</si>
  <si>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</si>
  <si>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</si>
  <si>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</si>
  <si>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</si>
  <si>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</si>
  <si>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</si>
  <si>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</si>
  <si>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</si>
  <si>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</si>
  <si>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</si>
  <si>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</si>
  <si>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</si>
  <si>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</si>
  <si>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</si>
  <si>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</si>
  <si>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</si>
  <si>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</si>
  <si>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</si>
  <si>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</si>
  <si>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</si>
  <si>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</si>
  <si>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</si>
  <si>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</si>
  <si>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</si>
  <si>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</si>
  <si>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</si>
  <si>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</si>
  <si>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</si>
  <si>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</si>
  <si>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</si>
  <si>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</si>
  <si>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</si>
  <si>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</si>
  <si>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</si>
  <si>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</si>
  <si>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</si>
  <si>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</si>
  <si>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</si>
  <si>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</si>
  <si>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</si>
  <si>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</si>
  <si>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</si>
  <si>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</si>
  <si>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</si>
  <si>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</si>
  <si>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</si>
  <si>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</si>
  <si>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</si>
  <si>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</si>
  <si>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</si>
  <si>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</si>
  <si>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</si>
  <si>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</si>
  <si>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</si>
  <si>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</si>
  <si>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</si>
  <si>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</si>
  <si>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</si>
  <si>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</si>
  <si>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</si>
  <si>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</si>
  <si>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</si>
  <si>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</si>
  <si>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</si>
  <si>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</si>
  <si>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</si>
  <si>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</si>
  <si>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</si>
  <si>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</si>
  <si>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</si>
  <si>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</si>
  <si>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</si>
  <si>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</si>
  <si>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</si>
  <si>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</si>
  <si>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</si>
  <si>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</si>
  <si>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</si>
  <si>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</si>
  <si>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</si>
  <si>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</si>
  <si>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</si>
  <si>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</si>
  <si>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</si>
  <si>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</si>
  <si>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</si>
  <si>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</si>
  <si>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</si>
  <si>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</si>
  <si>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</si>
  <si>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</si>
  <si>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</si>
  <si>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</si>
  <si>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</si>
  <si>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</si>
  <si>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</si>
  <si>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</si>
  <si>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</si>
  <si>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</si>
  <si>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</si>
  <si>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</si>
  <si>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</si>
  <si>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</si>
  <si>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</si>
  <si>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</si>
  <si>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</si>
  <si>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</si>
  <si>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</si>
  <si>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</si>
  <si>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</si>
  <si>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</si>
  <si>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</si>
  <si>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</si>
  <si>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</si>
  <si>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</si>
  <si>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</si>
  <si>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</si>
  <si>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</si>
  <si>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</si>
  <si>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</si>
  <si>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</si>
  <si>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</si>
  <si>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</si>
  <si>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</si>
  <si>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</si>
  <si>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</si>
  <si>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</si>
  <si>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</si>
  <si>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</si>
  <si>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</si>
  <si>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</si>
  <si>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</si>
  <si>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</si>
  <si>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</si>
  <si>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</si>
  <si>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</si>
  <si>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</si>
  <si>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</si>
  <si>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</si>
  <si>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</si>
  <si>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</si>
  <si>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</si>
  <si>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</si>
  <si>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</si>
  <si>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</si>
  <si>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</si>
  <si>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</si>
  <si>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</si>
  <si>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</si>
  <si>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</si>
  <si>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</si>
  <si>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</si>
  <si>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</si>
  <si>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</si>
  <si>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</si>
  <si>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</si>
  <si>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</si>
  <si>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</si>
  <si>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</si>
  <si>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</si>
  <si>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</si>
  <si>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</si>
  <si>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</si>
  <si>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</si>
  <si>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</si>
  <si>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</si>
  <si>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</si>
  <si>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</si>
  <si>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</si>
  <si>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</si>
  <si>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</si>
  <si>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</si>
  <si>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</si>
  <si>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</si>
  <si>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</si>
  <si>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</si>
  <si>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</si>
  <si>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</si>
  <si>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</si>
  <si>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</si>
  <si>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</si>
  <si>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</si>
  <si>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</si>
  <si>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</si>
  <si>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</si>
  <si>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</si>
  <si>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</si>
  <si>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</si>
  <si>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</si>
  <si>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</si>
  <si>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</si>
  <si>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</si>
  <si>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</si>
  <si>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</si>
  <si>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</si>
  <si>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</si>
  <si>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</si>
  <si>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</si>
  <si>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</si>
  <si>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</si>
  <si>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</si>
  <si>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</si>
  <si>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</si>
  <si>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</si>
  <si>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</si>
  <si>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</si>
  <si>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</si>
  <si>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</si>
  <si>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</si>
  <si>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</si>
  <si>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</si>
  <si>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</si>
  <si>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</si>
  <si>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</si>
  <si>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</si>
  <si>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</si>
  <si>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</si>
  <si>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</si>
  <si>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</si>
  <si>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</si>
  <si>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</si>
  <si>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</si>
  <si>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</si>
  <si>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</si>
  <si>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</si>
  <si>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</si>
  <si>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</si>
  <si>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</si>
  <si>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</si>
  <si>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</si>
  <si>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</si>
  <si>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</si>
  <si>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</si>
  <si>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</si>
  <si>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</si>
  <si>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</si>
  <si>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</si>
  <si>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</si>
  <si>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</si>
  <si>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</si>
  <si>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</si>
  <si>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</si>
  <si>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</si>
  <si>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</si>
  <si>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</si>
  <si>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</si>
  <si>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</si>
  <si>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</si>
  <si>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</si>
  <si>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</si>
  <si>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</si>
  <si>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</si>
  <si>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</si>
  <si>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</si>
  <si>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</si>
  <si>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</si>
  <si>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</si>
  <si>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</si>
  <si>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</si>
  <si>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</si>
  <si>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</si>
  <si>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</si>
  <si>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</si>
  <si>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</si>
  <si>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</si>
  <si>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</si>
  <si>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</si>
  <si>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</si>
  <si>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</si>
  <si>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</si>
  <si>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</si>
  <si>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</si>
  <si>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</si>
  <si>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</si>
  <si>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</si>
  <si>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</si>
  <si>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</si>
  <si>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</si>
  <si>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</si>
  <si>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</si>
  <si>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</si>
  <si>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</si>
  <si>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</si>
  <si>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</si>
  <si>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</si>
  <si>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</si>
  <si>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</si>
  <si>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</si>
  <si>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</si>
  <si>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</si>
  <si>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</si>
  <si>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</si>
  <si>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</si>
  <si>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</si>
  <si>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</si>
  <si>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</si>
  <si>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</si>
  <si>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</si>
  <si>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</si>
  <si>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</si>
  <si>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</si>
  <si>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</si>
  <si>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</si>
  <si>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</si>
  <si>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</si>
  <si>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</si>
  <si>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</si>
  <si>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</si>
  <si>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</si>
  <si>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</si>
  <si>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</si>
  <si>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</si>
  <si>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</si>
  <si>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</si>
  <si>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</si>
  <si>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</si>
  <si>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</si>
  <si>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</si>
  <si>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</si>
  <si>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</si>
  <si>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</si>
  <si>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</si>
  <si>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</si>
  <si>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</si>
  <si>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</si>
  <si>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</si>
  <si>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</si>
  <si>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</si>
  <si>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</si>
  <si>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</si>
  <si>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</si>
  <si>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</si>
  <si>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</si>
  <si>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</si>
  <si>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</si>
  <si>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</si>
  <si>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</si>
  <si>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</si>
  <si>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</si>
  <si>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</si>
  <si>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</si>
  <si>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</si>
  <si>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</si>
  <si>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</si>
  <si>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</si>
  <si>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</si>
  <si>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</si>
  <si>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</si>
  <si>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</si>
  <si>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</si>
  <si>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</si>
  <si>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</si>
  <si>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</si>
  <si>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</si>
  <si>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</si>
  <si>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</si>
  <si>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</si>
  <si>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</si>
  <si>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</si>
  <si>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</si>
  <si>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</si>
  <si>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</si>
  <si>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</si>
  <si>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</si>
  <si>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</si>
  <si>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</si>
  <si>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</si>
  <si>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</si>
  <si>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</si>
  <si>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</si>
  <si>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</si>
  <si>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</si>
  <si>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</si>
  <si>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</si>
  <si>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</si>
  <si>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</si>
  <si>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</si>
  <si>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</si>
  <si>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</si>
  <si>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</si>
  <si>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</si>
  <si>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</si>
  <si>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</si>
  <si>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</si>
  <si>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</si>
  <si>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</si>
  <si>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</si>
  <si>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</si>
  <si>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</si>
  <si>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</si>
  <si>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</si>
  <si>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</si>
  <si>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</si>
  <si>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</si>
  <si>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</si>
  <si>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</si>
  <si>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</si>
  <si>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</si>
  <si>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</si>
  <si>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</si>
  <si>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</si>
  <si>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</si>
  <si>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</si>
  <si>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</si>
  <si>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</si>
  <si>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</si>
  <si>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</si>
  <si>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</si>
  <si>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</si>
  <si>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</si>
  <si>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</si>
  <si>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</si>
  <si>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</si>
  <si>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</si>
  <si>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</si>
  <si>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</si>
  <si>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</si>
  <si>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</si>
  <si>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</si>
  <si>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</si>
  <si>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</si>
  <si>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</si>
  <si>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</si>
  <si>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</si>
  <si>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</si>
  <si>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</si>
  <si>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</si>
  <si>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</si>
  <si>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</si>
  <si>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</si>
  <si>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</si>
  <si>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</si>
  <si>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</si>
  <si>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</si>
  <si>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</si>
  <si>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</si>
  <si>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</si>
  <si>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</si>
  <si>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</si>
  <si>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</si>
  <si>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</si>
  <si>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</si>
  <si>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</si>
  <si>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</si>
  <si>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</si>
  <si>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</si>
  <si>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</si>
  <si>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</si>
  <si>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</si>
  <si>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</si>
  <si>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</si>
  <si>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</si>
  <si>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</si>
  <si>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</si>
  <si>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</si>
  <si>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</si>
  <si>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</si>
  <si>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</si>
  <si>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</si>
  <si>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</si>
  <si>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</si>
  <si>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</si>
  <si>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</si>
  <si>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</si>
  <si>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</si>
  <si>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</si>
  <si>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</si>
  <si>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</si>
  <si>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</si>
  <si>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</si>
  <si>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</si>
  <si>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</si>
  <si>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</si>
  <si>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</si>
  <si>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</si>
  <si>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</si>
  <si>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</si>
  <si>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</si>
  <si>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</si>
  <si>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</si>
  <si>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</si>
  <si>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</si>
  <si>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</si>
  <si>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</si>
  <si>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</si>
  <si>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</si>
  <si>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</si>
  <si>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</si>
  <si>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</si>
  <si>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</si>
  <si>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</si>
  <si>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</si>
  <si>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</si>
  <si>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</si>
  <si>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</si>
  <si>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</si>
  <si>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</si>
  <si>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</si>
  <si>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</si>
  <si>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</si>
  <si>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</si>
  <si>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</si>
  <si>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</si>
  <si>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</si>
  <si>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</si>
  <si>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</si>
  <si>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</si>
  <si>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</si>
  <si>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</si>
  <si>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</si>
  <si>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</si>
  <si>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</si>
  <si>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</si>
  <si>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</si>
  <si>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</si>
  <si>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</si>
  <si>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</si>
  <si>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</si>
  <si>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</si>
  <si>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</si>
  <si>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</si>
  <si>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</si>
  <si>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</si>
  <si>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</si>
  <si>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</si>
  <si>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</si>
  <si>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</si>
  <si>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</si>
  <si>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</si>
  <si>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</si>
  <si>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</si>
  <si>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</si>
  <si>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</si>
  <si>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</si>
  <si>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</si>
  <si>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</si>
  <si>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</si>
  <si>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</si>
  <si>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</si>
  <si>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</si>
  <si>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</si>
  <si>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</si>
  <si>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</si>
  <si>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</si>
  <si>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</si>
  <si>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</si>
  <si>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</si>
  <si>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</si>
  <si>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</si>
  <si>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</si>
  <si>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</si>
  <si>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</si>
  <si>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</si>
  <si>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</si>
  <si>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</si>
  <si>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</si>
  <si>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</si>
  <si>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</si>
  <si>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</si>
  <si>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</si>
  <si>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</si>
  <si>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</si>
  <si>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</si>
  <si>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</si>
  <si>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</si>
  <si>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</si>
  <si>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</si>
  <si>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</si>
  <si>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</si>
  <si>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</si>
  <si>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</si>
  <si>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</si>
  <si>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</si>
  <si>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</si>
  <si>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</si>
  <si>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</si>
  <si>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</si>
  <si>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</si>
  <si>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</si>
  <si>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</si>
  <si>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</si>
  <si>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</si>
  <si>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</si>
  <si>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</si>
  <si>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</si>
  <si>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</si>
  <si>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</si>
  <si>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</si>
  <si>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</si>
  <si>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</si>
  <si>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</si>
  <si>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</si>
  <si>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</si>
  <si>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</si>
  <si>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</si>
  <si>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</si>
  <si>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</si>
  <si>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</si>
  <si>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</si>
  <si>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</si>
  <si>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</si>
  <si>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</si>
  <si>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</si>
  <si>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</si>
  <si>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</si>
  <si>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</si>
  <si>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</si>
  <si>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</si>
  <si>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</si>
  <si>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</si>
  <si>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</si>
  <si>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</si>
  <si>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</si>
  <si>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</si>
  <si>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</si>
  <si>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</si>
  <si>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</si>
  <si>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</si>
  <si>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</si>
  <si>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</si>
  <si>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</si>
  <si>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</si>
  <si>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</si>
  <si>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</si>
  <si>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</si>
  <si>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</si>
  <si>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</si>
  <si>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</si>
  <si>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</si>
  <si>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</si>
  <si>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</si>
  <si>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</si>
  <si>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</si>
  <si>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</si>
  <si>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</si>
  <si>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</si>
  <si>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</si>
  <si>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</si>
  <si>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</si>
  <si>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</si>
  <si>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</si>
  <si>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</si>
  <si>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</si>
  <si>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</si>
  <si>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</si>
  <si>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</si>
  <si>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</si>
  <si>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</si>
  <si>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</si>
  <si>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</si>
  <si>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</si>
  <si>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</si>
  <si>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</si>
  <si>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</si>
  <si>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</si>
  <si>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</si>
  <si>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</si>
  <si>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</si>
  <si>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</si>
  <si>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</si>
  <si>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</si>
  <si>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</si>
  <si>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</si>
  <si>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</si>
  <si>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</si>
  <si>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</si>
  <si>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</si>
  <si>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</si>
  <si>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</si>
  <si>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</si>
  <si>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</si>
  <si>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</si>
  <si>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</si>
  <si>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</si>
  <si>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</si>
  <si>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</si>
  <si>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</si>
  <si>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</si>
  <si>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</si>
  <si>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</si>
  <si>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</si>
  <si>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</si>
  <si>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</si>
  <si>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</si>
  <si>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</si>
  <si>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</si>
  <si>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</si>
  <si>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</si>
  <si>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</si>
  <si>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</si>
  <si>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</si>
  <si>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</si>
  <si>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</si>
  <si>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</si>
  <si>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</si>
  <si>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</si>
  <si>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</si>
  <si>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</si>
  <si>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</si>
  <si>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</si>
  <si>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</si>
  <si>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</si>
  <si>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</si>
  <si>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</si>
  <si>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</si>
  <si>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</si>
  <si>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</si>
  <si>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</si>
  <si>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</si>
  <si>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</si>
  <si>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</si>
  <si>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</si>
  <si>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</si>
  <si>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</si>
  <si>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</si>
  <si>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</si>
  <si>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</si>
  <si>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</si>
  <si>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</si>
  <si>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</si>
  <si>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</si>
  <si>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</si>
  <si>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</si>
  <si>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</si>
  <si>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</si>
  <si>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</si>
  <si>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</si>
  <si>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</si>
  <si>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</si>
  <si>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</si>
  <si>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</si>
  <si>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</si>
  <si>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</si>
  <si>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</si>
  <si>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</si>
  <si>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</si>
  <si>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</si>
  <si>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</si>
  <si>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</si>
  <si>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</si>
  <si>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</si>
  <si>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</si>
  <si>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</si>
  <si>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</si>
  <si>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</si>
  <si>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</si>
  <si>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</si>
  <si>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</si>
  <si>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</si>
  <si>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</si>
  <si>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</si>
  <si>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</si>
  <si>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</si>
  <si>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</si>
  <si>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</si>
  <si>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</si>
  <si>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</si>
  <si>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</si>
  <si>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</si>
  <si>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</si>
  <si>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</si>
  <si>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</si>
  <si>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</si>
  <si>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</si>
  <si>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</si>
  <si>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</si>
  <si>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</si>
  <si>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</si>
  <si>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</si>
  <si>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</si>
  <si>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</si>
  <si>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</si>
  <si>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</si>
  <si>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</si>
  <si>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</si>
  <si>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</si>
  <si>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</si>
  <si>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</si>
  <si>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</si>
  <si>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</si>
  <si>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</si>
  <si>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</si>
  <si>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</si>
  <si>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</si>
  <si>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</si>
  <si>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</si>
  <si>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</si>
  <si>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</si>
  <si>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</si>
  <si>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</si>
  <si>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</si>
  <si>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</si>
  <si>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</si>
  <si>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</si>
  <si>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</si>
  <si>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</si>
  <si>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</si>
  <si>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</si>
  <si>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</si>
  <si>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</si>
  <si>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</si>
  <si>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</si>
  <si>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</si>
  <si>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</si>
  <si>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</si>
  <si>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</si>
  <si>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</si>
  <si>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</si>
  <si>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</si>
  <si>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</si>
  <si>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</si>
  <si>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</si>
  <si>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</si>
  <si>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</si>
  <si>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</si>
  <si>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</si>
  <si>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</si>
  <si>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</si>
  <si>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</si>
  <si>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</si>
  <si>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</si>
  <si>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</si>
  <si>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</si>
  <si>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</si>
  <si>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</si>
  <si>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</si>
  <si>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</si>
  <si>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</si>
  <si>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</si>
  <si>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</si>
  <si>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</si>
  <si>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</si>
  <si>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</si>
  <si>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</si>
  <si>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</si>
  <si>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</si>
  <si>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</si>
  <si>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</si>
  <si>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</si>
  <si>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</si>
  <si>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</si>
  <si>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</si>
  <si>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</si>
  <si>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</si>
  <si>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</si>
  <si>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</si>
  <si>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</si>
  <si>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</si>
  <si>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</si>
  <si>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</si>
  <si>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</si>
  <si>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</si>
  <si>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</si>
  <si>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</si>
  <si>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</si>
  <si>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</si>
  <si>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</si>
  <si>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</si>
  <si>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</si>
  <si>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</si>
  <si>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</si>
  <si>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</si>
  <si>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</si>
  <si>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</si>
  <si>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</si>
  <si>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</si>
  <si>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</si>
  <si>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</si>
  <si>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</si>
  <si>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</si>
  <si>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</si>
  <si>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</si>
  <si>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</si>
  <si>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</si>
  <si>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</si>
  <si>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</si>
  <si>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</si>
  <si>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</si>
  <si>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</si>
  <si>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</si>
  <si>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</si>
  <si>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</si>
  <si>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</si>
  <si>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</si>
  <si>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</si>
  <si>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</si>
  <si>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</si>
  <si>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</si>
  <si>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</si>
  <si>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</si>
  <si>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</si>
  <si>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</si>
  <si>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</si>
  <si>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</si>
  <si>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</si>
  <si>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</si>
  <si>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</si>
  <si>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</si>
  <si>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</si>
  <si>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</si>
  <si>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</si>
  <si>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</si>
  <si>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</si>
  <si>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</si>
  <si>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</si>
  <si>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</si>
  <si>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</si>
  <si>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</si>
  <si>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</si>
  <si>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</si>
  <si>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</si>
  <si>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</si>
  <si>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</si>
  <si>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</si>
  <si>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</si>
  <si>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</si>
  <si>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</si>
  <si>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</si>
  <si>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</si>
  <si>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</si>
  <si>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</si>
  <si>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</si>
  <si>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</si>
  <si>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</si>
  <si>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</si>
  <si>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</si>
  <si>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</si>
  <si>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</si>
  <si>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</si>
  <si>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</si>
  <si>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</si>
  <si>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</si>
  <si>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</si>
  <si>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</si>
  <si>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</si>
  <si>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</si>
  <si>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</si>
  <si>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</si>
  <si>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</si>
  <si>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</si>
  <si>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</si>
  <si>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</si>
  <si>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</si>
  <si>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</si>
  <si>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</si>
  <si>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</si>
  <si>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</si>
  <si>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</si>
  <si>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</si>
  <si>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</si>
  <si>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</si>
  <si>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</si>
  <si>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</si>
  <si>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</si>
  <si>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</si>
  <si>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</si>
  <si>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</si>
  <si>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</si>
  <si>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</si>
  <si>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</si>
  <si>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</si>
  <si>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</si>
  <si>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</si>
  <si>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</si>
  <si>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</si>
  <si>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</si>
  <si>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</si>
  <si>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</si>
  <si>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</si>
  <si>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</si>
  <si>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</si>
  <si>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</si>
  <si>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</si>
  <si>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</si>
  <si>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</si>
  <si>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</si>
  <si>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</si>
  <si>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</si>
  <si>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</si>
  <si>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</si>
  <si>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</si>
  <si>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</si>
  <si>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</si>
  <si>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</si>
  <si>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</si>
  <si>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</si>
  <si>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</si>
  <si>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</si>
  <si>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</si>
  <si>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</si>
  <si>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</si>
  <si>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</si>
  <si>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</si>
  <si>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</si>
  <si>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</si>
  <si>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</si>
  <si>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</si>
  <si>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</si>
  <si>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</si>
  <si>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</si>
  <si>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</si>
  <si>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</si>
  <si>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</si>
  <si>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</si>
  <si>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</si>
  <si>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</si>
  <si>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</si>
  <si>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</si>
  <si>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</si>
  <si>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</si>
  <si>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</si>
  <si>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</si>
  <si>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</si>
  <si>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</si>
  <si>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</si>
  <si>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</si>
  <si>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</si>
  <si>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</si>
  <si>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</si>
  <si>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</si>
  <si>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</si>
  <si>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</si>
  <si>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</si>
  <si>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</si>
  <si>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</si>
  <si>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</si>
  <si>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</si>
  <si>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</si>
  <si>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</si>
  <si>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</si>
  <si>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</si>
  <si>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</si>
  <si>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</si>
  <si>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</si>
  <si>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</si>
  <si>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</si>
  <si>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</si>
  <si>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</si>
  <si>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</si>
  <si>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</si>
  <si>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</si>
  <si>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</si>
  <si>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</si>
  <si>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</si>
  <si>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</si>
  <si>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</si>
  <si>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</si>
  <si>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</si>
  <si>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</si>
  <si>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</si>
  <si>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</si>
  <si>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</si>
  <si>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</si>
  <si>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</si>
  <si>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</si>
  <si>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</si>
  <si>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</si>
  <si>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</si>
  <si>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</si>
  <si>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</si>
  <si>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</si>
  <si>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</si>
  <si>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</si>
  <si>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</si>
  <si>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</si>
  <si>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</si>
  <si>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</si>
  <si>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</si>
  <si>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</si>
  <si>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</si>
  <si>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</si>
  <si>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</si>
  <si>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</si>
  <si>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</si>
  <si>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</si>
  <si>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</si>
  <si>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</si>
  <si>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</si>
  <si>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</si>
  <si>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</si>
  <si>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</si>
  <si>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</si>
  <si>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</si>
  <si>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</si>
  <si>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</si>
  <si>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</si>
  <si>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</si>
  <si>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</si>
  <si>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</si>
  <si>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</si>
  <si>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</si>
  <si>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</si>
  <si>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</si>
  <si>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</si>
  <si>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</si>
  <si>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</si>
  <si>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</si>
  <si>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</si>
  <si>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</si>
  <si>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</si>
  <si>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</si>
  <si>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</si>
  <si>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</si>
  <si>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</si>
  <si>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</si>
  <si>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</si>
  <si>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</si>
  <si>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</si>
  <si>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</si>
  <si>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</si>
  <si>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</si>
  <si>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</si>
  <si>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</si>
  <si>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</si>
  <si>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</si>
  <si>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</si>
  <si>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</si>
  <si>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</si>
  <si>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</si>
  <si>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</si>
  <si>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</si>
  <si>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</si>
  <si>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</si>
  <si>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</si>
  <si>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</si>
  <si>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</si>
  <si>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</si>
  <si>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</si>
  <si>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</si>
  <si>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</si>
  <si>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</si>
  <si>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</si>
  <si>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</si>
  <si>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</si>
  <si>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</si>
  <si>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</si>
  <si>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</si>
  <si>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</si>
  <si>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</si>
  <si>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</si>
  <si>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</si>
  <si>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</si>
  <si>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</si>
  <si>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</si>
  <si>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</si>
  <si>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</si>
  <si>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</si>
  <si>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</si>
  <si>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</si>
  <si>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</si>
  <si>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</si>
  <si>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</si>
  <si>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</si>
  <si>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</si>
  <si>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</si>
  <si>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</si>
  <si>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</si>
  <si>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</si>
  <si>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</si>
  <si>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</si>
  <si>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</si>
  <si>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</si>
  <si>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</si>
  <si>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</si>
  <si>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</si>
  <si>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</si>
  <si>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</si>
  <si>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</si>
  <si>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</si>
  <si>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</si>
  <si>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</si>
  <si>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</si>
  <si>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</si>
  <si>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</si>
  <si>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</si>
  <si>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</si>
  <si>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</si>
  <si>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</si>
  <si>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</si>
  <si>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</si>
  <si>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</si>
  <si>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</si>
  <si>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</si>
  <si>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</si>
  <si>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</si>
  <si>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</si>
  <si>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</si>
  <si>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</si>
  <si>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</si>
  <si>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</si>
  <si>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</si>
  <si>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</si>
  <si>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</si>
  <si>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</si>
  <si>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</si>
  <si>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</si>
  <si>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</si>
  <si>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</si>
  <si>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</si>
  <si>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</si>
  <si>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</si>
  <si>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</si>
  <si>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</si>
  <si>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</si>
  <si>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</si>
  <si>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</si>
  <si>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</si>
  <si>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</si>
  <si>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</si>
  <si>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</si>
  <si>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</si>
  <si>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</si>
  <si>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</si>
  <si>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</si>
  <si>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</si>
  <si>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</si>
  <si>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</si>
  <si>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</si>
  <si>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</si>
  <si>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</si>
  <si>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</si>
  <si>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</si>
  <si>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</si>
  <si>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</si>
  <si>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</si>
  <si>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</si>
  <si>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</si>
  <si>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</si>
  <si>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</si>
  <si>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</si>
  <si>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</si>
  <si>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</si>
  <si>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</si>
  <si>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</si>
  <si>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</si>
  <si>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</si>
  <si>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</si>
  <si>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</si>
  <si>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</si>
  <si>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</si>
  <si>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</si>
  <si>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</si>
  <si>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</si>
  <si>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</si>
  <si>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</si>
  <si>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</si>
  <si>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</si>
  <si>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</si>
  <si>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</si>
  <si>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</si>
  <si>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</si>
  <si>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</si>
  <si>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</si>
  <si>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</si>
  <si>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</si>
  <si>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</si>
  <si>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</si>
  <si>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</si>
  <si>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</si>
  <si>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</si>
  <si>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</si>
  <si>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</si>
  <si>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</si>
  <si>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</si>
  <si>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</si>
  <si>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</si>
  <si>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</si>
  <si>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</si>
  <si>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</si>
  <si>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</si>
  <si>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</si>
  <si>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</si>
  <si>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</si>
  <si>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</si>
  <si>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</si>
  <si>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</si>
  <si>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</si>
  <si>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</si>
  <si>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</si>
  <si>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</si>
  <si>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</si>
  <si>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</si>
  <si>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</si>
  <si>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</si>
  <si>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</si>
  <si>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</si>
  <si>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</si>
  <si>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</si>
  <si>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</si>
  <si>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</si>
  <si>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</si>
  <si>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</si>
  <si>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</si>
  <si>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</si>
  <si>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</si>
  <si>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</si>
  <si>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</si>
  <si>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</si>
  <si>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</si>
  <si>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</si>
  <si>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</si>
  <si>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</si>
  <si>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</si>
  <si>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</si>
  <si>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</si>
  <si>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</si>
  <si>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</si>
  <si>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</si>
  <si>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</si>
  <si>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</si>
  <si>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</si>
  <si>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</si>
  <si>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</si>
  <si>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</si>
  <si>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</si>
  <si>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</si>
  <si>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</si>
  <si>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</si>
  <si>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</si>
  <si>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</si>
  <si>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</si>
  <si>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</si>
  <si>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</si>
  <si>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</si>
  <si>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</si>
  <si>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</si>
  <si>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</si>
  <si>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</si>
  <si>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</si>
  <si>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</si>
  <si>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</si>
  <si>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</si>
  <si>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</si>
  <si>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</si>
  <si>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</si>
  <si>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</si>
  <si>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</si>
  <si>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</si>
  <si>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</si>
  <si>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</si>
  <si>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</si>
  <si>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</si>
  <si>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</si>
  <si>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</si>
  <si>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</si>
  <si>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</si>
  <si>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</si>
  <si>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</si>
  <si>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</si>
  <si>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</si>
  <si>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</si>
  <si>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</si>
  <si>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</si>
  <si>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</si>
  <si>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</si>
  <si>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</si>
  <si>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</si>
  <si>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</si>
  <si>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</si>
  <si>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</si>
  <si>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</si>
  <si>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</si>
  <si>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</si>
  <si>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</si>
  <si>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</si>
  <si>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</si>
  <si>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</si>
  <si>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</si>
  <si>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</si>
  <si>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</si>
  <si>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</si>
  <si>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</si>
  <si>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</si>
  <si>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</si>
  <si>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</si>
  <si>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</si>
  <si>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</si>
  <si>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</si>
  <si>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</si>
  <si>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</si>
  <si>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</si>
  <si>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</si>
  <si>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</si>
  <si>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</si>
  <si>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</si>
  <si>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</si>
  <si>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</si>
  <si>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</si>
  <si>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</si>
  <si>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</si>
  <si>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</si>
  <si>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</si>
  <si>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</si>
  <si>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</si>
  <si>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</si>
  <si>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</si>
  <si>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</si>
  <si>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</si>
  <si>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</si>
  <si>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</si>
  <si>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</si>
  <si>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</si>
  <si>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</si>
  <si>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</si>
  <si>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</si>
  <si>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</si>
  <si>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</si>
  <si>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</si>
  <si>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</si>
  <si>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</si>
  <si>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</si>
  <si>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</si>
  <si>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</si>
  <si>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</si>
  <si>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</si>
  <si>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</si>
  <si>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</si>
  <si>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</si>
  <si>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</si>
  <si>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</si>
  <si>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</si>
  <si>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</si>
  <si>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</si>
  <si>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</si>
  <si>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</si>
  <si>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</si>
  <si>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</si>
  <si>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</si>
  <si>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</si>
  <si>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</si>
  <si>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</si>
  <si>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</si>
  <si>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</si>
  <si>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</si>
  <si>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</si>
  <si>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</si>
  <si>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</si>
  <si>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</si>
  <si>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</si>
  <si>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</si>
  <si>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</si>
  <si>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</si>
  <si>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</si>
  <si>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</si>
  <si>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</si>
  <si>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</si>
  <si>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</si>
  <si>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</si>
  <si>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</si>
  <si>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</si>
  <si>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</si>
  <si>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</si>
  <si>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</si>
  <si>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</si>
  <si>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</si>
  <si>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</si>
  <si>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</si>
  <si>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</si>
  <si>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</si>
  <si>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</si>
  <si>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</si>
  <si>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</si>
  <si>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</si>
  <si>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</si>
  <si>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</si>
  <si>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</si>
  <si>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</si>
  <si>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</si>
  <si>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</si>
  <si>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</si>
  <si>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</si>
  <si>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</si>
  <si>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</si>
  <si>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</si>
  <si>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</si>
  <si>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</si>
  <si>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</si>
  <si>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</si>
  <si>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</si>
  <si>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</si>
  <si>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</si>
  <si>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</si>
  <si>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</si>
  <si>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</si>
  <si>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</si>
  <si>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</si>
  <si>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</si>
  <si>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</si>
  <si>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</si>
  <si>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</si>
  <si>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</si>
  <si>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</si>
  <si>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</si>
  <si>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</si>
  <si>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</si>
  <si>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</si>
  <si>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</si>
  <si>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</si>
  <si>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</si>
  <si>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</si>
  <si>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</si>
  <si>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</si>
  <si>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</si>
  <si>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</si>
  <si>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</si>
  <si>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</si>
  <si>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</si>
  <si>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</si>
  <si>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</si>
  <si>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</si>
  <si>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</si>
  <si>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</si>
  <si>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</si>
  <si>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</si>
  <si>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</si>
  <si>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</si>
  <si>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</si>
  <si>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</si>
  <si>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</si>
  <si>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</si>
  <si>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</si>
  <si>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</si>
  <si>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</si>
  <si>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</si>
  <si>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</si>
  <si>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</si>
  <si>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</si>
  <si>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</si>
  <si>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</si>
  <si>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</si>
  <si>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</si>
  <si>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</si>
  <si>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</si>
  <si>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</si>
  <si>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</si>
  <si>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</si>
  <si>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</si>
  <si>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</si>
  <si>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</si>
  <si>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</si>
  <si>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</si>
  <si>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</si>
  <si>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</si>
  <si>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</si>
  <si>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</si>
  <si>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</si>
  <si>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</si>
  <si>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</si>
  <si>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</si>
  <si>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</si>
  <si>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</si>
  <si>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</si>
  <si>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</si>
  <si>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</si>
  <si>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</si>
  <si>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</si>
  <si>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</si>
  <si>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</si>
  <si>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</si>
  <si>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</si>
  <si>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</si>
  <si>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</si>
  <si>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</si>
  <si>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</si>
  <si>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</si>
  <si>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</si>
  <si>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</si>
  <si>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</si>
  <si>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</si>
  <si>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</si>
  <si>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</si>
  <si>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</si>
  <si>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</si>
  <si>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</si>
  <si>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</si>
  <si>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</si>
  <si>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</si>
  <si>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</si>
  <si>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</si>
  <si>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</si>
  <si>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</si>
  <si>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</si>
  <si>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</si>
  <si>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</si>
  <si>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</si>
  <si>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</si>
  <si>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</si>
  <si>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</si>
  <si>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</si>
  <si>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</si>
  <si>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</si>
  <si>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</si>
  <si>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</si>
  <si>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</si>
  <si>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</si>
  <si>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</si>
  <si>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</si>
  <si>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</si>
  <si>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</si>
  <si>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</si>
  <si>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</si>
  <si>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</si>
  <si>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</si>
  <si>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</si>
  <si>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</si>
  <si>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</si>
  <si>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</si>
  <si>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</si>
  <si>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</si>
  <si>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</si>
  <si>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</si>
  <si>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</si>
  <si>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</si>
  <si>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</si>
  <si>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</si>
  <si>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</si>
  <si>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</si>
  <si>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</si>
  <si>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</si>
  <si>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</si>
  <si>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</si>
  <si>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</si>
  <si>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</si>
  <si>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</si>
  <si>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</si>
  <si>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</si>
  <si>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</si>
  <si>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</si>
  <si>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</si>
  <si>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</si>
  <si>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</si>
  <si>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</si>
  <si>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</si>
  <si>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</si>
  <si>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</si>
  <si>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</si>
  <si>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</si>
  <si>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</si>
  <si>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</si>
  <si>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</si>
  <si>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</si>
  <si>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</si>
  <si>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</si>
  <si>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</si>
  <si>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</si>
  <si>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</si>
  <si>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</si>
  <si>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</si>
  <si>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</si>
  <si>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</si>
  <si>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</si>
  <si>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</si>
  <si>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</si>
  <si>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</si>
  <si>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</si>
  <si>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</si>
  <si>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</si>
  <si>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</si>
  <si>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</si>
  <si>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</si>
  <si>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</si>
  <si>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</si>
  <si>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</si>
  <si>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</si>
  <si>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</si>
  <si>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</si>
  <si>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</si>
  <si>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</si>
  <si>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</si>
  <si>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</si>
  <si>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</si>
  <si>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</si>
  <si>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</si>
  <si>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</si>
  <si>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</si>
  <si>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</si>
  <si>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</si>
  <si>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</si>
  <si>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</si>
  <si>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</si>
  <si>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</si>
  <si>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</si>
  <si>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</si>
  <si>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</si>
  <si>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</si>
  <si>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</si>
  <si>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</si>
  <si>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</si>
  <si>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</si>
  <si>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</si>
  <si>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</si>
  <si>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</si>
  <si>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</si>
  <si>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</si>
  <si>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</si>
  <si>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</si>
  <si>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</si>
  <si>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</si>
  <si>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</si>
  <si>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</si>
  <si>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</si>
  <si>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</si>
  <si>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</si>
  <si>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</si>
  <si>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</si>
  <si>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</si>
  <si>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</si>
  <si>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</si>
  <si>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</si>
  <si>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</si>
  <si>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</si>
  <si>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</si>
  <si>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</si>
  <si>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</si>
  <si>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</si>
  <si>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</si>
  <si>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</si>
  <si>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</si>
  <si>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</si>
  <si>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</si>
  <si>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</si>
  <si>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</si>
  <si>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</si>
  <si>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</si>
  <si>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</si>
  <si>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</si>
  <si>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</si>
  <si>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</si>
  <si>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</si>
  <si>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</si>
  <si>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</si>
  <si>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</si>
  <si>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</si>
  <si>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</si>
  <si>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</si>
  <si>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</si>
  <si>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</si>
  <si>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</si>
  <si>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</si>
  <si>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</si>
  <si>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</si>
  <si>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</si>
  <si>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</si>
  <si>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</si>
  <si>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</si>
  <si>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</si>
  <si>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</si>
  <si>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</si>
  <si>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</si>
  <si>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</si>
  <si>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</si>
  <si>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</si>
  <si>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</si>
  <si>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</si>
  <si>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</si>
  <si>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</si>
  <si>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</si>
  <si>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</si>
  <si>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</si>
  <si>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</si>
  <si>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</si>
  <si>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</si>
  <si>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</si>
  <si>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</si>
  <si>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</si>
  <si>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</si>
  <si>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</si>
  <si>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</si>
  <si>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</si>
  <si>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</si>
  <si>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</si>
  <si>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</si>
  <si>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</si>
  <si>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</si>
  <si>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</si>
  <si>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</si>
  <si>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</si>
  <si>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</si>
  <si>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</si>
  <si>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</si>
  <si>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</si>
  <si>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</si>
  <si>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</si>
  <si>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</si>
  <si>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</si>
  <si>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</si>
  <si>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</si>
  <si>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</si>
  <si>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</si>
  <si>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</si>
  <si>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</si>
  <si>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</si>
  <si>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</si>
  <si>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</si>
  <si>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</si>
  <si>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</si>
  <si>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</si>
  <si>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</si>
  <si>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</si>
  <si>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</si>
  <si>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</si>
  <si>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</si>
  <si>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</si>
  <si>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</si>
  <si>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</si>
  <si>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</si>
  <si>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</si>
  <si>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</si>
  <si>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</si>
  <si>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</si>
  <si>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</si>
  <si>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</si>
  <si>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</si>
  <si>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</si>
  <si>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</si>
  <si>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</si>
  <si>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</si>
  <si>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</si>
  <si>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</si>
  <si>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</si>
  <si>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</si>
  <si>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</si>
  <si>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</si>
  <si>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</si>
  <si>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</si>
  <si>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</si>
  <si>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</si>
  <si>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</si>
  <si>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</si>
  <si>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</si>
  <si>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</si>
  <si>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</si>
  <si>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</si>
  <si>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</si>
  <si>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</si>
  <si>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</si>
  <si>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</si>
  <si>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</si>
  <si>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</si>
  <si>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</si>
  <si>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</si>
  <si>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</si>
  <si>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</si>
  <si>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</si>
  <si>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</si>
  <si>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</si>
  <si>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</si>
  <si>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</si>
  <si>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</si>
  <si>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</si>
  <si>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</si>
  <si>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</si>
  <si>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</si>
  <si>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</si>
  <si>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</si>
  <si>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</si>
  <si>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</si>
  <si>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</si>
  <si>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</si>
  <si>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</si>
  <si>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</si>
  <si>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</si>
  <si>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</si>
  <si>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</si>
  <si>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</si>
  <si>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</si>
  <si>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</si>
  <si>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</si>
  <si>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</si>
  <si>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</si>
  <si>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</si>
  <si>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</si>
  <si>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</si>
  <si>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</si>
  <si>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</si>
  <si>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</si>
  <si>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</si>
  <si>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</si>
  <si>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</si>
  <si>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</si>
  <si>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</si>
  <si>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</si>
  <si>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</si>
  <si>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</si>
  <si>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</si>
  <si>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</si>
  <si>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</si>
  <si>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</si>
  <si>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</si>
  <si>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</si>
  <si>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</si>
  <si>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</si>
  <si>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</si>
  <si>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</si>
  <si>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</si>
  <si>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</si>
  <si>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</si>
  <si>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</si>
  <si>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</si>
  <si>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</si>
  <si>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</si>
  <si>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</si>
  <si>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</si>
  <si>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</si>
  <si>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</si>
  <si>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</si>
  <si>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</si>
  <si>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</si>
  <si>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</si>
  <si>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</si>
  <si>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</si>
  <si>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</si>
  <si>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</si>
  <si>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</si>
  <si>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</si>
  <si>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</si>
  <si>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</si>
  <si>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</si>
  <si>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</si>
  <si>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</si>
  <si>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</si>
  <si>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</si>
  <si>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</si>
  <si>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</si>
  <si>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</si>
  <si>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</si>
  <si>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</si>
  <si>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</si>
  <si>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</si>
  <si>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</si>
  <si>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</si>
  <si>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</si>
  <si>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</si>
  <si>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</si>
  <si>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</si>
  <si>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</si>
  <si>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</si>
  <si>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</si>
  <si>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</si>
  <si>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</si>
  <si>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</si>
  <si>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</si>
  <si>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</si>
  <si>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</si>
  <si>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</si>
  <si>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</si>
  <si>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</si>
  <si>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</si>
  <si>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</si>
  <si>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</si>
  <si>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</si>
  <si>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</si>
  <si>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</si>
  <si>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</si>
  <si>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</si>
  <si>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</si>
  <si>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</si>
  <si>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</si>
  <si>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</si>
  <si>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</si>
  <si>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</si>
  <si>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</si>
  <si>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</si>
  <si>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</si>
  <si>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</si>
  <si>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</si>
  <si>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</si>
  <si>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</si>
  <si>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</si>
  <si>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</si>
  <si>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</si>
  <si>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</si>
  <si>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</si>
  <si>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</si>
  <si>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</si>
  <si>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</si>
  <si>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</si>
  <si>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</si>
  <si>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</si>
  <si>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</si>
  <si>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</si>
  <si>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</si>
  <si>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</si>
  <si>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</si>
  <si>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</si>
  <si>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</si>
  <si>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</si>
  <si>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</si>
  <si>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</si>
  <si>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</si>
  <si>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</si>
  <si>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</si>
  <si>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</si>
  <si>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</si>
  <si>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</si>
  <si>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</si>
  <si>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</si>
  <si>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</si>
  <si>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</si>
  <si>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</si>
  <si>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</si>
  <si>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</si>
  <si>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</si>
  <si>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</si>
  <si>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</si>
  <si>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</si>
  <si>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</si>
  <si>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</si>
  <si>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</si>
  <si>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</si>
  <si>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</si>
  <si>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</si>
  <si>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</si>
  <si>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</si>
  <si>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</si>
  <si>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</si>
  <si>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</si>
  <si>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</si>
  <si>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</si>
  <si>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</si>
  <si>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</si>
  <si>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</si>
  <si>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</si>
  <si>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</si>
  <si>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</si>
  <si>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</si>
  <si>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</si>
  <si>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</si>
  <si>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</si>
  <si>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</si>
  <si>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</si>
  <si>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</si>
  <si>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</si>
  <si>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</si>
  <si>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</si>
  <si>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</si>
  <si>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</si>
  <si>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</si>
  <si>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</si>
  <si>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</si>
  <si>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</si>
  <si>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</si>
  <si>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</si>
  <si>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</si>
  <si>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</si>
  <si>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</si>
  <si>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</si>
  <si>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</si>
  <si>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</si>
  <si>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</si>
  <si>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</si>
  <si>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</si>
  <si>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</si>
  <si>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</si>
  <si>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</si>
  <si>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</si>
  <si>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</si>
  <si>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</si>
  <si>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</si>
  <si>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</si>
  <si>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</si>
  <si>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</si>
  <si>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</si>
  <si>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</si>
  <si>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</si>
  <si>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</si>
  <si>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</si>
  <si>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</si>
  <si>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</si>
  <si>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</si>
  <si>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</si>
  <si>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</si>
  <si>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</si>
  <si>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</si>
  <si>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</si>
  <si>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</si>
  <si>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</si>
  <si>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</si>
  <si>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</si>
  <si>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</si>
  <si>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</si>
  <si>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</si>
  <si>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</si>
  <si>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</si>
  <si>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</si>
  <si>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</si>
  <si>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</si>
  <si>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</si>
  <si>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</si>
  <si>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</si>
  <si>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</si>
  <si>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</si>
  <si>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</si>
  <si>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</si>
  <si>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</si>
  <si>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</si>
  <si>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</si>
  <si>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</si>
  <si>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</si>
  <si>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</si>
  <si>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</si>
  <si>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</si>
  <si>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</si>
  <si>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</si>
  <si>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</si>
  <si>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</si>
  <si>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</si>
  <si>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</si>
  <si>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</si>
  <si>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</si>
  <si>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</si>
  <si>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</si>
  <si>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</si>
  <si>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</si>
  <si>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</si>
  <si>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</si>
  <si>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</si>
  <si>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</si>
  <si>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</si>
  <si>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</si>
  <si>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</si>
  <si>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</si>
  <si>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</si>
  <si>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</si>
  <si>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</si>
  <si>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</si>
  <si>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</si>
  <si>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</si>
  <si>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</si>
  <si>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</si>
  <si>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</si>
  <si>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</si>
  <si>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</si>
  <si>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</si>
  <si>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</si>
  <si>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</si>
  <si>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</si>
  <si>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</si>
  <si>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</si>
  <si>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</si>
  <si>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</si>
  <si>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</si>
  <si>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</si>
  <si>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</si>
  <si>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</si>
  <si>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</si>
  <si>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</si>
  <si>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</si>
  <si>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</si>
  <si>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</si>
  <si>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</si>
  <si>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</si>
  <si>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</si>
  <si>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</si>
  <si>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</si>
  <si>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</si>
  <si>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</si>
  <si>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</si>
  <si>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</si>
  <si>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</si>
  <si>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</si>
  <si>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</si>
  <si>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</si>
  <si>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</si>
  <si>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</si>
  <si>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</si>
  <si>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</si>
  <si>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</si>
  <si>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</si>
  <si>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</si>
  <si>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</si>
  <si>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</si>
  <si>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</si>
  <si>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</si>
  <si>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</si>
  <si>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</si>
  <si>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</si>
  <si>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</si>
  <si>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</si>
  <si>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</si>
  <si>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</si>
  <si>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</si>
  <si>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</si>
  <si>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</si>
  <si>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</si>
  <si>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</si>
  <si>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</si>
  <si>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</si>
  <si>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</si>
  <si>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</si>
  <si>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</si>
  <si>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</si>
  <si>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</si>
  <si>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</si>
  <si>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</si>
  <si>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</si>
  <si>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</si>
  <si>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</si>
  <si>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</si>
  <si>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</si>
  <si>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</si>
  <si>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</si>
  <si>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</si>
  <si>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</si>
  <si>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</si>
  <si>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</si>
  <si>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</si>
  <si>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</si>
  <si>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</si>
  <si>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</si>
  <si>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</si>
  <si>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</si>
  <si>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</si>
  <si>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</si>
  <si>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</si>
  <si>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</si>
  <si>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</si>
  <si>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</si>
  <si>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</si>
  <si>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</si>
  <si>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</si>
  <si>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</si>
  <si>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</si>
  <si>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</si>
  <si>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</si>
  <si>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</si>
  <si>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</si>
  <si>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</si>
  <si>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</si>
  <si>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</si>
  <si>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</si>
  <si>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</si>
  <si>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</si>
  <si>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</si>
  <si>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</si>
  <si>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</si>
  <si>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</si>
  <si>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</si>
  <si>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</si>
  <si>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</si>
  <si>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</si>
  <si>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</si>
  <si>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</si>
  <si>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</si>
  <si>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</si>
  <si>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</si>
  <si>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</si>
  <si>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</si>
  <si>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</si>
  <si>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</si>
  <si>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</si>
  <si>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</si>
  <si>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</si>
  <si>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</si>
  <si>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</si>
  <si>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</si>
  <si>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</si>
  <si>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</si>
  <si>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</si>
  <si>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</si>
  <si>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</si>
  <si>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</si>
  <si>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</si>
  <si>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</si>
  <si>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</si>
  <si>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</si>
  <si>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</si>
  <si>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</si>
  <si>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</si>
  <si>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</si>
  <si>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</si>
  <si>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</si>
  <si>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</si>
  <si>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</si>
  <si>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</si>
  <si>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</si>
  <si>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</si>
  <si>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</si>
  <si>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</si>
  <si>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</si>
  <si>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</si>
  <si>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</si>
  <si>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</si>
  <si>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</si>
  <si>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</si>
  <si>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</si>
  <si>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</si>
  <si>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</si>
  <si>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</si>
  <si>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</si>
  <si>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</si>
  <si>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</si>
  <si>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</si>
  <si>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</si>
  <si>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</si>
  <si>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</si>
  <si>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</si>
  <si>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</si>
  <si>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</si>
  <si>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</si>
  <si>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</si>
  <si>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</si>
  <si>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</si>
  <si>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</si>
  <si>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</si>
  <si>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</si>
  <si>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</si>
  <si>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</si>
  <si>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</si>
  <si>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</si>
  <si>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</si>
  <si>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</si>
  <si>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</si>
  <si>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</si>
  <si>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</si>
  <si>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</si>
  <si>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</si>
  <si>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</si>
  <si>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</si>
  <si>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</si>
  <si>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</si>
  <si>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</si>
  <si>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</si>
  <si>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</si>
  <si>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</si>
  <si>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</si>
  <si>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</si>
  <si>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</si>
  <si>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</si>
  <si>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</si>
  <si>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</si>
  <si>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</si>
  <si>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</si>
  <si>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</si>
  <si>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</si>
  <si>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</si>
  <si>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</si>
  <si>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</si>
  <si>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</si>
  <si>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</si>
  <si>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</si>
  <si>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</si>
  <si>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</si>
  <si>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</si>
  <si>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</si>
  <si>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</si>
  <si>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</si>
  <si>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</si>
  <si>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</si>
  <si>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</si>
  <si>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</si>
  <si>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</si>
  <si>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</si>
  <si>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</si>
  <si>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</si>
  <si>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</si>
  <si>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</si>
  <si>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</si>
  <si>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</si>
  <si>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</si>
  <si>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</si>
  <si>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</si>
  <si>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</si>
  <si>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</si>
  <si>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</si>
  <si>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</si>
  <si>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</si>
  <si>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</si>
  <si>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</si>
  <si>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</si>
  <si>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</si>
  <si>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</si>
  <si>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</si>
  <si>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</si>
  <si>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</si>
  <si>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</si>
  <si>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</si>
  <si>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</si>
  <si>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</si>
  <si>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</si>
  <si>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</si>
  <si>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</si>
  <si>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</si>
  <si>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</si>
  <si>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</si>
  <si>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</si>
  <si>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</si>
  <si>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</si>
  <si>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</si>
  <si>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</si>
  <si>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</si>
  <si>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</si>
  <si>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</si>
  <si>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</si>
  <si>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</si>
  <si>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</si>
  <si>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</si>
  <si>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</si>
  <si>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</si>
  <si>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</si>
  <si>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</si>
  <si>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</si>
  <si>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</si>
  <si>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</si>
  <si>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</si>
  <si>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</si>
  <si>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</si>
  <si>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</si>
  <si>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</si>
  <si>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</si>
  <si>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</si>
  <si>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</si>
  <si>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</si>
  <si>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</si>
  <si>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</si>
  <si>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</si>
  <si>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</si>
  <si>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</si>
  <si>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</si>
  <si>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</si>
  <si>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</si>
  <si>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</si>
  <si>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</si>
  <si>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</si>
  <si>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</si>
  <si>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</si>
  <si>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</si>
  <si>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</si>
  <si>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</si>
  <si>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</si>
  <si>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</si>
  <si>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</si>
  <si>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</si>
  <si>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</si>
  <si>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</si>
  <si>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</si>
  <si>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</si>
  <si>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</si>
  <si>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</si>
  <si>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</si>
  <si>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</si>
  <si>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</si>
  <si>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</si>
  <si>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</si>
  <si>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</si>
  <si>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</si>
  <si>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</si>
  <si>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</si>
  <si>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</si>
  <si>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</si>
  <si>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</si>
  <si>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</si>
  <si>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</si>
  <si>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</si>
  <si>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</si>
  <si>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</si>
  <si>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</si>
  <si>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</si>
  <si>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</si>
  <si>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</si>
  <si>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</si>
  <si>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</si>
  <si>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</si>
  <si>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</si>
  <si>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</si>
  <si>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</si>
  <si>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</si>
  <si>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</si>
  <si>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</si>
  <si>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</si>
  <si>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</si>
  <si>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</si>
  <si>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</si>
  <si>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</si>
  <si>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</si>
  <si>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</si>
  <si>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</si>
  <si>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</si>
  <si>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</si>
  <si>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</si>
  <si>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</si>
  <si>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</si>
  <si>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</si>
  <si>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</si>
  <si>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</si>
  <si>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</si>
  <si>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</si>
  <si>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</si>
  <si>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</si>
  <si>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</si>
  <si>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</si>
  <si>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</si>
  <si>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</si>
  <si>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</si>
  <si>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</si>
  <si>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</si>
  <si>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</si>
  <si>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</si>
  <si>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</si>
  <si>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</si>
  <si>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</si>
  <si>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</si>
  <si>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</si>
  <si>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</si>
  <si>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</si>
  <si>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</si>
  <si>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</si>
  <si>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</si>
  <si>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</si>
  <si>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</si>
  <si>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</si>
  <si>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</si>
  <si>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</si>
  <si>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</si>
  <si>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</si>
  <si>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</si>
  <si>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</si>
  <si>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</si>
  <si>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</si>
  <si>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</si>
  <si>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</si>
  <si>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</si>
  <si>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</si>
  <si>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</si>
  <si>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</si>
  <si>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</si>
  <si>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</si>
  <si>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</si>
  <si>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</si>
  <si>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</si>
  <si>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</si>
  <si>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</si>
  <si>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</si>
  <si>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</si>
  <si>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</si>
  <si>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</si>
  <si>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</si>
  <si>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</si>
  <si>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</si>
  <si>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</si>
  <si>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</si>
  <si>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</si>
  <si>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</si>
  <si>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</si>
  <si>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</si>
  <si>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</si>
  <si>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</si>
  <si>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</si>
  <si>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</si>
  <si>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</si>
  <si>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</si>
  <si>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</si>
  <si>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</si>
  <si>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</si>
  <si>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</si>
  <si>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</si>
  <si>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</si>
  <si>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</si>
  <si>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</si>
  <si>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</si>
  <si>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</si>
  <si>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</si>
  <si>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</si>
  <si>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</si>
  <si>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</si>
  <si>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</si>
  <si>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</si>
  <si>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</si>
  <si>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</si>
  <si>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</si>
  <si>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</si>
  <si>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</si>
  <si>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</si>
  <si>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</si>
  <si>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</si>
  <si>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</si>
  <si>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</si>
  <si>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</si>
  <si>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</si>
  <si>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</si>
  <si>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</si>
  <si>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</si>
  <si>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</si>
  <si>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</si>
  <si>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</si>
  <si>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</si>
  <si>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</si>
  <si>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</si>
  <si>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</si>
  <si>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</si>
  <si>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</si>
  <si>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</si>
  <si>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</si>
  <si>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</si>
  <si>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</si>
  <si>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</si>
  <si>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</si>
  <si>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</si>
  <si>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</si>
  <si>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</si>
  <si>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</si>
  <si>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</si>
  <si>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</si>
  <si>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</si>
  <si>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</si>
  <si>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</si>
  <si>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</si>
  <si>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</si>
  <si>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</si>
  <si>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</si>
  <si>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</si>
  <si>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</si>
  <si>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</si>
  <si>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</si>
  <si>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</si>
  <si>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</si>
  <si>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</si>
  <si>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</si>
  <si>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</si>
  <si>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</si>
  <si>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</si>
  <si>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</si>
  <si>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</si>
  <si>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</si>
  <si>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</si>
  <si>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</si>
  <si>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</si>
  <si>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</si>
  <si>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</si>
  <si>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</si>
  <si>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</si>
  <si>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</si>
  <si>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</si>
  <si>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</si>
  <si>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</si>
  <si>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</si>
  <si>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</si>
  <si>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</si>
  <si>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</si>
  <si>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</si>
  <si>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</si>
  <si>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</si>
  <si>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</si>
  <si>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</si>
  <si>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</si>
  <si>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</si>
  <si>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</si>
  <si>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</si>
  <si>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</si>
  <si>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</si>
  <si>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</si>
  <si>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</si>
  <si>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</si>
  <si>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</si>
  <si>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</si>
  <si>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</si>
  <si>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</si>
  <si>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</si>
  <si>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</si>
  <si>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</si>
  <si>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</si>
  <si>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</si>
  <si>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</si>
  <si>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</si>
  <si>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</si>
  <si>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</si>
  <si>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</si>
  <si>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</si>
  <si>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</si>
  <si>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</si>
  <si>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</si>
  <si>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</si>
  <si>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</si>
  <si>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</si>
  <si>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</si>
  <si>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</si>
  <si>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</si>
  <si>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</si>
  <si>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</si>
  <si>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</si>
  <si>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</si>
  <si>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</si>
  <si>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</si>
  <si>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</si>
  <si>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</si>
  <si>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</si>
  <si>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</si>
  <si>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</si>
  <si>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</si>
  <si>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</si>
  <si>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</si>
  <si>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</si>
  <si>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</si>
  <si>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</si>
  <si>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</si>
  <si>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</si>
  <si>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</si>
  <si>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</si>
  <si>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</si>
  <si>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</si>
  <si>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</si>
  <si>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</si>
  <si>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</si>
  <si>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</si>
  <si>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</si>
  <si>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</si>
  <si>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</si>
  <si>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</si>
  <si>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</si>
  <si>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</si>
  <si>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</si>
  <si>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</si>
  <si>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</si>
  <si>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</si>
  <si>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</si>
  <si>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</si>
  <si>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</si>
  <si>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</si>
  <si>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</si>
  <si>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</si>
  <si>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</si>
  <si>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</si>
  <si>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</si>
  <si>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</si>
  <si>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</si>
  <si>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</si>
  <si>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</si>
  <si>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</si>
  <si>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</si>
  <si>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</si>
  <si>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</si>
  <si>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</si>
  <si>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</si>
  <si>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</si>
  <si>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</si>
  <si>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</si>
  <si>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</si>
  <si>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</si>
  <si>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</si>
  <si>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</si>
  <si>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</si>
  <si>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</si>
  <si>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</si>
  <si>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</si>
  <si>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</si>
  <si>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</si>
  <si>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</si>
  <si>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</si>
  <si>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</si>
  <si>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</si>
  <si>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</si>
  <si>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</si>
  <si>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</si>
  <si>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</si>
  <si>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</si>
  <si>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</si>
  <si>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</si>
  <si>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</si>
  <si>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</si>
  <si>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</si>
  <si>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</si>
  <si>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</si>
  <si>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</si>
  <si>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</si>
  <si>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</si>
  <si>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</si>
  <si>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</si>
  <si>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</si>
  <si>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</si>
  <si>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</si>
  <si>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</si>
  <si>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</si>
  <si>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</si>
  <si>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</si>
  <si>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</si>
  <si>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</si>
  <si>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</si>
  <si>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</si>
  <si>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</si>
  <si>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</si>
  <si>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</si>
  <si>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</si>
  <si>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</si>
  <si>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</si>
  <si>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</si>
  <si>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</si>
  <si>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</si>
  <si>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</si>
  <si>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</si>
  <si>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</si>
  <si>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</si>
  <si>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</si>
  <si>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</si>
  <si>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</si>
  <si>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</si>
  <si>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</si>
  <si>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</si>
  <si>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</si>
  <si>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</si>
  <si>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</si>
  <si>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</si>
  <si>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</si>
  <si>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</si>
  <si>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</si>
  <si>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</si>
  <si>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</si>
  <si>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</si>
  <si>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</si>
  <si>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</si>
  <si>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</si>
  <si>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</si>
  <si>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</si>
  <si>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</si>
  <si>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</si>
  <si>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</si>
  <si>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</si>
  <si>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</si>
  <si>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</si>
  <si>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</si>
  <si>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</si>
  <si>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</si>
  <si>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</si>
  <si>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</si>
  <si>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</si>
  <si>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</si>
  <si>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</si>
  <si>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</si>
  <si>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</si>
  <si>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</si>
  <si>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</si>
  <si>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</si>
  <si>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</si>
  <si>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</si>
  <si>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</si>
  <si>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</si>
  <si>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</si>
  <si>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</si>
  <si>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</si>
  <si>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</si>
  <si>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</si>
  <si>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</si>
  <si>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</si>
  <si>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</si>
  <si>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</si>
  <si>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</si>
  <si>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</si>
  <si>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</si>
  <si>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</si>
  <si>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</si>
  <si>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</si>
  <si>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</si>
  <si>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</si>
  <si>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</si>
  <si>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</si>
  <si>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</si>
  <si>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</si>
  <si>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</si>
  <si>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</si>
  <si>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</si>
  <si>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</si>
  <si>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</si>
  <si>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</si>
  <si>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</si>
  <si>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</si>
  <si>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</si>
  <si>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</si>
  <si>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</si>
  <si>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</si>
  <si>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</si>
  <si>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</si>
  <si>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</si>
  <si>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</si>
  <si>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</si>
  <si>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</si>
  <si>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</si>
  <si>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</si>
  <si>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</si>
  <si>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</si>
  <si>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</si>
  <si>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</si>
  <si>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</si>
  <si>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</si>
  <si>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</si>
  <si>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</si>
  <si>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</si>
  <si>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</si>
  <si>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</si>
  <si>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</si>
  <si>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</si>
  <si>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</si>
  <si>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</si>
  <si>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</si>
  <si>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</si>
  <si>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</si>
  <si>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</si>
  <si>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</si>
  <si>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</si>
  <si>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</si>
  <si>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</si>
  <si>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</si>
  <si>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</si>
  <si>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</si>
  <si>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</si>
  <si>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</si>
  <si>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</si>
  <si>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</si>
  <si>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</si>
  <si>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</si>
  <si>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</si>
  <si>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</si>
  <si>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</si>
  <si>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</si>
  <si>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</si>
  <si>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</si>
  <si>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</si>
  <si>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</si>
  <si>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</si>
  <si>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</si>
  <si>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</si>
  <si>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</si>
  <si>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</si>
  <si>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</si>
  <si>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</si>
  <si>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</si>
  <si>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</si>
  <si>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</si>
  <si>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</si>
  <si>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</si>
  <si>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</si>
  <si>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</si>
  <si>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</si>
  <si>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</si>
  <si>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</si>
  <si>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</si>
  <si>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</si>
  <si>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</si>
  <si>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</si>
  <si>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</si>
  <si>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</si>
  <si>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</si>
  <si>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</si>
  <si>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</si>
  <si>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</si>
  <si>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</si>
  <si>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</si>
  <si>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</si>
  <si>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</si>
  <si>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</si>
  <si>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</si>
  <si>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</si>
  <si>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</si>
  <si>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</si>
  <si>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</si>
  <si>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</si>
  <si>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</si>
  <si>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</si>
  <si>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</si>
  <si>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</si>
  <si>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</si>
  <si>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</si>
  <si>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</si>
  <si>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</si>
  <si>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</si>
  <si>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</si>
  <si>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</si>
  <si>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</si>
  <si>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</si>
  <si>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</si>
  <si>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</si>
  <si>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</si>
  <si>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</si>
  <si>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</si>
  <si>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</si>
  <si>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</si>
  <si>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</si>
  <si>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</si>
  <si>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</si>
  <si>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</si>
  <si>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</si>
  <si>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</si>
  <si>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</si>
  <si>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</si>
  <si>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</si>
  <si>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</si>
  <si>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</si>
  <si>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</si>
  <si>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</si>
  <si>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</si>
  <si>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</si>
  <si>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</si>
  <si>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</si>
  <si>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</si>
  <si>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</si>
  <si>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</si>
  <si>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</si>
  <si>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</si>
  <si>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</si>
  <si>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</si>
  <si>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</si>
  <si>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</si>
  <si>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</si>
  <si>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</si>
  <si>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</si>
  <si>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</si>
  <si>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</si>
  <si>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</si>
  <si>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</si>
  <si>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</si>
  <si>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</si>
  <si>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</si>
  <si>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</si>
  <si>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</si>
  <si>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</si>
  <si>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</si>
  <si>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</si>
  <si>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</si>
  <si>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</si>
  <si>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</si>
  <si>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</si>
  <si>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</si>
  <si>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</si>
  <si>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</si>
  <si>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</si>
  <si>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</si>
  <si>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</si>
  <si>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</si>
  <si>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</si>
  <si>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</si>
  <si>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</si>
  <si>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</si>
  <si>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</si>
  <si>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</si>
  <si>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</si>
  <si>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</si>
  <si>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</si>
  <si>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</si>
  <si>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</si>
  <si>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</si>
  <si>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</si>
  <si>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</si>
  <si>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</si>
  <si>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</si>
  <si>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</si>
  <si>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</si>
  <si>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</si>
  <si>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</si>
  <si>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</si>
  <si>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</si>
  <si>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</si>
  <si>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</si>
  <si>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</si>
  <si>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</si>
  <si>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</si>
  <si>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</si>
  <si>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</si>
  <si>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</si>
  <si>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</si>
  <si>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</si>
  <si>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</si>
  <si>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</si>
  <si>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</si>
  <si>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</si>
  <si>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</si>
  <si>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</si>
  <si>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</si>
  <si>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</si>
  <si>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</si>
  <si>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</si>
  <si>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</si>
  <si>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</si>
  <si>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</si>
  <si>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</si>
  <si>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</si>
  <si>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</si>
  <si>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</si>
  <si>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</si>
  <si>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</si>
  <si>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</si>
  <si>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</si>
  <si>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</si>
  <si>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</si>
  <si>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</si>
  <si>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</si>
  <si>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</si>
  <si>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</si>
  <si>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</si>
  <si>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</si>
  <si>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</si>
  <si>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</si>
  <si>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</si>
  <si>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</si>
  <si>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</si>
  <si>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</si>
  <si>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</si>
  <si>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</si>
  <si>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</si>
  <si>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</si>
  <si>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</si>
  <si>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</si>
  <si>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</si>
  <si>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</si>
  <si>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</si>
  <si>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</si>
  <si>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</si>
  <si>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</si>
  <si>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</si>
  <si>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</si>
  <si>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</si>
  <si>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</si>
  <si>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</si>
  <si>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</si>
  <si>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</si>
  <si>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</si>
  <si>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</si>
  <si>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</si>
  <si>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</si>
  <si>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</si>
  <si>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</si>
  <si>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</si>
  <si>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</si>
  <si>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</si>
  <si>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</si>
  <si>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</si>
  <si>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</si>
  <si>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</si>
  <si>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</si>
  <si>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</si>
  <si>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</si>
  <si>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</si>
  <si>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</si>
  <si>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</si>
  <si>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</si>
  <si>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</si>
  <si>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</si>
  <si>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</si>
  <si>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</si>
  <si>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</si>
  <si>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</si>
  <si>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</si>
  <si>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</si>
  <si>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</si>
  <si>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</si>
  <si>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</si>
  <si>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</si>
  <si>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</si>
  <si>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</si>
  <si>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</si>
  <si>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</si>
  <si>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</si>
  <si>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</si>
  <si>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</si>
  <si>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</si>
  <si>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</si>
  <si>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</si>
  <si>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</si>
  <si>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</si>
  <si>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</si>
  <si>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</si>
  <si>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</si>
  <si>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</si>
  <si>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</si>
  <si>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</si>
  <si>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</si>
  <si>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</si>
  <si>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</si>
  <si>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</si>
  <si>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</si>
  <si>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</si>
  <si>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</si>
  <si>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</si>
  <si>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</si>
  <si>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</si>
  <si>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</si>
  <si>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</si>
  <si>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</si>
  <si>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</si>
  <si>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</si>
  <si>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</si>
  <si>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</si>
  <si>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</si>
  <si>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</si>
  <si>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</si>
  <si>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</si>
  <si>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</si>
  <si>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</si>
  <si>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</si>
  <si>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</si>
  <si>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</si>
  <si>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</si>
  <si>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</si>
  <si>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</si>
  <si>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</si>
  <si>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</si>
  <si>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</si>
  <si>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</si>
  <si>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</si>
  <si>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</si>
  <si>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</si>
  <si>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</si>
  <si>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</si>
  <si>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</si>
  <si>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</si>
  <si>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</si>
  <si>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</si>
  <si>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</si>
  <si>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</si>
  <si>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</si>
  <si>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</si>
  <si>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</si>
  <si>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</si>
  <si>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</si>
  <si>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</si>
  <si>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</si>
  <si>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</si>
  <si>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</si>
  <si>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</si>
  <si>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</si>
  <si>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</si>
  <si>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</si>
  <si>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</si>
  <si>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</si>
  <si>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</si>
  <si>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</si>
  <si>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</si>
  <si>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</si>
  <si>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</si>
  <si>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</si>
  <si>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</si>
  <si>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</si>
  <si>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</si>
  <si>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</si>
  <si>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</si>
  <si>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</si>
  <si>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</si>
  <si>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</si>
  <si>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</si>
  <si>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</si>
  <si>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</si>
  <si>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</si>
  <si>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</si>
  <si>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</si>
  <si>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</si>
  <si>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</si>
  <si>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</si>
  <si>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</si>
  <si>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</si>
  <si>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</si>
  <si>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</si>
  <si>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</si>
  <si>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</si>
  <si>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</si>
  <si>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</si>
  <si>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</si>
  <si>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</si>
  <si>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</si>
  <si>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</si>
  <si>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</si>
  <si>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</si>
  <si>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</si>
  <si>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</si>
  <si>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</si>
  <si>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</si>
  <si>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</si>
  <si>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</si>
  <si>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</si>
  <si>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</si>
  <si>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</si>
  <si>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</si>
  <si>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</si>
  <si>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</si>
  <si>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</si>
  <si>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</si>
  <si>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</si>
  <si>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</si>
  <si>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</si>
  <si>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</si>
  <si>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</si>
  <si>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</si>
  <si>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</si>
  <si>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</si>
  <si>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</si>
  <si>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</si>
  <si>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</si>
  <si>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</si>
  <si>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</si>
  <si>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</si>
  <si>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</si>
  <si>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</si>
  <si>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</si>
  <si>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</si>
  <si>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</si>
  <si>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</si>
  <si>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</si>
  <si>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</si>
  <si>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</si>
  <si>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</si>
  <si>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</si>
  <si>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</si>
  <si>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</si>
  <si>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</si>
  <si>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</si>
  <si>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</si>
  <si>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</si>
  <si>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</si>
  <si>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</si>
  <si>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</si>
  <si>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</si>
  <si>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</si>
  <si>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</si>
  <si>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</si>
  <si>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</si>
  <si>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</si>
  <si>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</si>
  <si>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</si>
  <si>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</si>
  <si>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</si>
  <si>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</si>
  <si>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</si>
  <si>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</si>
  <si>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</si>
  <si>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</si>
  <si>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</si>
  <si>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</si>
  <si>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</si>
  <si>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</si>
  <si>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</si>
  <si>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</si>
  <si>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</si>
  <si>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</si>
  <si>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</si>
  <si>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</si>
  <si>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</si>
  <si>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</si>
  <si>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</si>
  <si>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</si>
  <si>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</si>
  <si>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</si>
  <si>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</si>
  <si>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</si>
  <si>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</si>
  <si>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</si>
  <si>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</si>
  <si>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</si>
  <si>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</si>
  <si>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</si>
  <si>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</si>
  <si>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</si>
  <si>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</si>
  <si>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</si>
  <si>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</si>
  <si>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</si>
  <si>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</si>
  <si>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</si>
  <si>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</si>
  <si>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</si>
  <si>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</si>
  <si>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</si>
  <si>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</si>
  <si>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</si>
  <si>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</si>
  <si>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</si>
  <si>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</si>
  <si>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</si>
  <si>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</si>
  <si>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</si>
  <si>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</si>
  <si>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</si>
  <si>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</si>
  <si>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</si>
  <si>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</si>
  <si>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</si>
  <si>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</si>
  <si>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</si>
  <si>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</si>
  <si>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</si>
  <si>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</si>
  <si>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</si>
  <si>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</si>
  <si>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</si>
  <si>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</si>
  <si>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</si>
  <si>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</si>
  <si>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</si>
  <si>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</si>
  <si>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</si>
  <si>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</si>
  <si>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</si>
  <si>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</si>
  <si>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</si>
  <si>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</si>
  <si>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</si>
  <si>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</si>
  <si>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</si>
  <si>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</si>
  <si>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</si>
  <si>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</si>
  <si>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</si>
  <si>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</si>
  <si>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</si>
  <si>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</si>
  <si>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</si>
  <si>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</si>
  <si>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</si>
  <si>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</si>
  <si>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</si>
  <si>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</si>
  <si>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</si>
  <si>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</si>
  <si>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</si>
  <si>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</si>
  <si>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</si>
  <si>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</si>
  <si>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</si>
  <si>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</si>
  <si>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</si>
  <si>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</si>
  <si>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</si>
  <si>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</si>
  <si>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</si>
  <si>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</si>
  <si>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</si>
  <si>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</si>
  <si>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</si>
  <si>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</si>
  <si>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</si>
  <si>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</si>
  <si>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</si>
  <si>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</si>
  <si>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</si>
  <si>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</si>
  <si>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</si>
  <si>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</si>
  <si>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</si>
  <si>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</si>
  <si>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</si>
  <si>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</si>
  <si>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</si>
  <si>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</si>
  <si>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</si>
  <si>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</si>
  <si>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</si>
  <si>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</si>
  <si>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</si>
  <si>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</si>
  <si>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</si>
  <si>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</si>
  <si>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</si>
  <si>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</si>
  <si>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</si>
  <si>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</si>
  <si>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</si>
  <si>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</si>
  <si>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</si>
  <si>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</si>
  <si>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</si>
  <si>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</si>
  <si>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</si>
  <si>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</si>
  <si>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</si>
  <si>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</si>
  <si>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</si>
  <si>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</si>
  <si>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</si>
  <si>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</si>
  <si>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</si>
  <si>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</si>
  <si>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</si>
  <si>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</si>
  <si>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</si>
  <si>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</si>
  <si>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</si>
  <si>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</si>
  <si>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</si>
  <si>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</si>
  <si>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</si>
  <si>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</si>
  <si>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</si>
  <si>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</si>
  <si>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</si>
  <si>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</si>
  <si>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</si>
  <si>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</si>
  <si>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</si>
  <si>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</si>
  <si>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</si>
  <si>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</si>
  <si>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</si>
  <si>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</si>
  <si>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</si>
  <si>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</si>
  <si>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</si>
  <si>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</si>
  <si>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</si>
  <si>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</si>
  <si>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</si>
  <si>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</si>
  <si>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</si>
  <si>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</si>
  <si>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</si>
  <si>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</si>
  <si>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</si>
  <si>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</si>
  <si>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</si>
  <si>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</si>
  <si>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</si>
  <si>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</si>
  <si>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</si>
  <si>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</si>
  <si>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</si>
  <si>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</si>
  <si>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</si>
  <si>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</si>
  <si>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</si>
  <si>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</si>
  <si>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</si>
  <si>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</si>
  <si>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</si>
  <si>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</si>
  <si>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</si>
  <si>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</si>
  <si>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</si>
  <si>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</si>
  <si>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</si>
  <si>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</si>
  <si>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</si>
  <si>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</si>
  <si>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</si>
  <si>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</si>
  <si>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</si>
  <si>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</si>
  <si>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</si>
  <si>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</si>
  <si>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</si>
  <si>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</si>
  <si>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</si>
  <si>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</si>
  <si>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</si>
  <si>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</si>
  <si>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</si>
  <si>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</si>
  <si>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</si>
  <si>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</si>
  <si>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</si>
  <si>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</si>
  <si>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</si>
  <si>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</si>
  <si>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</si>
  <si>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</si>
  <si>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</si>
  <si>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</si>
  <si>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</si>
  <si>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</si>
  <si>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</si>
  <si>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</si>
  <si>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</si>
  <si>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</si>
  <si>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</si>
  <si>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</si>
  <si>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</si>
  <si>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</si>
  <si>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</si>
  <si>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</si>
  <si>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</si>
  <si>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</si>
  <si>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</si>
  <si>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</si>
  <si>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</si>
  <si>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</si>
  <si>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</si>
  <si>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</si>
  <si>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</si>
  <si>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</si>
  <si>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</si>
  <si>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</si>
  <si>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</si>
  <si>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</si>
  <si>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</si>
  <si>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</si>
  <si>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</si>
  <si>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</si>
  <si>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</si>
  <si>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</si>
  <si>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</si>
  <si>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</si>
  <si>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</si>
  <si>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</si>
  <si>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</si>
  <si>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</si>
  <si>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</si>
  <si>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</si>
  <si>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</si>
  <si>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</si>
  <si>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</si>
  <si>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</si>
  <si>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</si>
  <si>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</si>
  <si>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</si>
  <si>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</si>
  <si>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</si>
  <si>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</si>
  <si>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</si>
  <si>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</si>
  <si>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</si>
  <si>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</si>
  <si>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</si>
  <si>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</si>
  <si>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</si>
  <si>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</si>
  <si>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</si>
  <si>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</si>
  <si>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</si>
  <si>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</si>
  <si>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</si>
  <si>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</si>
  <si>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</si>
  <si>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</si>
  <si>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</si>
  <si>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</si>
  <si>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</si>
  <si>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</si>
  <si>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</si>
  <si>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</si>
  <si>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</si>
  <si>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</si>
  <si>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</si>
  <si>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</si>
  <si>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</si>
  <si>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</si>
  <si>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</si>
  <si>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</si>
  <si>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</si>
  <si>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</si>
  <si>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</si>
  <si>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</si>
  <si>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</si>
  <si>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</si>
  <si>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</si>
  <si>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</si>
  <si>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</si>
  <si>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</si>
  <si>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</si>
  <si>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</si>
  <si>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</si>
  <si>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</si>
  <si>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</si>
  <si>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</si>
  <si>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</si>
  <si>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</si>
  <si>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</si>
  <si>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</si>
  <si>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</si>
  <si>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</si>
  <si>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</si>
  <si>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</si>
  <si>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</si>
  <si>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</si>
  <si>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</si>
  <si>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</si>
  <si>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</si>
  <si>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</si>
  <si>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</si>
  <si>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</si>
  <si>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</si>
  <si>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</si>
  <si>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</si>
  <si>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</si>
  <si>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</si>
  <si>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</si>
  <si>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</si>
  <si>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</si>
  <si>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</si>
  <si>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</si>
  <si>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</si>
  <si>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</si>
  <si>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</si>
  <si>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</si>
  <si>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</si>
  <si>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</si>
  <si>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</si>
  <si>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</si>
  <si>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</si>
  <si>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</si>
  <si>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</si>
  <si>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</si>
  <si>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</si>
  <si>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</si>
  <si>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</si>
  <si>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</si>
  <si>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</si>
  <si>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</si>
  <si>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</si>
  <si>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</si>
  <si>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</si>
  <si>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</si>
  <si>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</si>
  <si>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</si>
  <si>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</si>
  <si>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</si>
  <si>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</si>
  <si>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</si>
  <si>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</si>
  <si>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</si>
  <si>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</si>
  <si>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</si>
  <si>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</si>
  <si>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</si>
  <si>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</si>
  <si>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</si>
  <si>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</si>
  <si>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</si>
  <si>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</si>
  <si>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</si>
  <si>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</si>
  <si>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</si>
  <si>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</si>
  <si>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</si>
  <si>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</si>
  <si>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</si>
  <si>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</si>
  <si>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</si>
  <si>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</si>
  <si>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</si>
  <si>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</si>
  <si>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</si>
  <si>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</si>
  <si>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</si>
  <si>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</si>
  <si>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</si>
  <si>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</si>
  <si>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</si>
  <si>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</si>
  <si>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</si>
  <si>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</si>
  <si>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</si>
  <si>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</si>
  <si>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</si>
  <si>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</si>
  <si>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</si>
  <si>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</si>
  <si>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</si>
  <si>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</si>
  <si>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</si>
  <si>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</si>
  <si>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</si>
  <si>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</si>
  <si>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</si>
  <si>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</si>
  <si>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</si>
  <si>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</si>
  <si>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</si>
  <si>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</si>
  <si>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</si>
  <si>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</si>
  <si>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</si>
  <si>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</si>
  <si>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</si>
  <si>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</si>
  <si>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</si>
  <si>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</si>
  <si>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</si>
  <si>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</si>
  <si>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</si>
  <si>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</si>
  <si>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</si>
  <si>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</si>
  <si>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</si>
  <si>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</si>
  <si>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</si>
  <si>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</si>
  <si>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</si>
  <si>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</si>
  <si>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</si>
  <si>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</si>
  <si>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</si>
  <si>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</si>
  <si>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</si>
  <si>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</si>
  <si>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</si>
  <si>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</si>
  <si>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</si>
  <si>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</si>
  <si>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</si>
  <si>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</si>
  <si>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</si>
  <si>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</si>
  <si>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</si>
  <si>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</si>
  <si>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</si>
  <si>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</si>
  <si>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</si>
  <si>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</si>
  <si>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</si>
  <si>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</si>
  <si>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</si>
  <si>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</si>
  <si>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</si>
  <si>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</si>
  <si>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</si>
  <si>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</si>
  <si>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</si>
  <si>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</si>
  <si>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</si>
  <si>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</si>
  <si>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</si>
  <si>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</si>
  <si>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</si>
  <si>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</si>
  <si>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</si>
  <si>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</si>
  <si>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</si>
  <si>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</si>
  <si>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</si>
  <si>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</si>
  <si>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</si>
  <si>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</si>
  <si>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</si>
  <si>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</si>
  <si>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</si>
  <si>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</si>
  <si>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</si>
  <si>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</si>
  <si>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</si>
  <si>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</si>
  <si>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</si>
  <si>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</si>
  <si>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</si>
  <si>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</si>
  <si>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</si>
  <si>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</si>
  <si>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</si>
  <si>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</si>
  <si>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</si>
  <si>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</si>
  <si>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</si>
  <si>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</si>
  <si>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</si>
  <si>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</si>
  <si>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</si>
  <si>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</si>
  <si>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</si>
  <si>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</si>
  <si>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</si>
  <si>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</si>
  <si>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</si>
  <si>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</si>
  <si>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</si>
  <si>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</si>
  <si>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</si>
  <si>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</si>
  <si>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</si>
  <si>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</si>
  <si>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</si>
  <si>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</si>
  <si>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</si>
  <si>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</si>
  <si>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</si>
  <si>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</si>
  <si>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</si>
  <si>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</si>
  <si>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</si>
  <si>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</si>
  <si>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</si>
  <si>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</si>
  <si>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</si>
  <si>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</si>
  <si>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</si>
  <si>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</si>
  <si>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</si>
  <si>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</si>
  <si>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</si>
  <si>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</si>
  <si>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</si>
  <si>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</si>
  <si>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</si>
  <si>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</si>
  <si>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</si>
  <si>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</si>
  <si>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</si>
  <si>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</si>
  <si>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</si>
  <si>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</si>
  <si>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</si>
  <si>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</si>
  <si>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</si>
  <si>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</si>
  <si>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</si>
  <si>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</si>
  <si>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</si>
  <si>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</si>
  <si>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</si>
  <si>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</si>
  <si>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</si>
  <si>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</si>
  <si>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</si>
  <si>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</si>
  <si>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</si>
  <si>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</si>
  <si>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</si>
  <si>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</si>
  <si>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</si>
  <si>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</si>
  <si>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</si>
  <si>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</si>
  <si>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</si>
  <si>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</si>
  <si>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</si>
  <si>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</si>
  <si>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</si>
  <si>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</si>
  <si>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</si>
  <si>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</si>
  <si>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</si>
  <si>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</si>
  <si>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</si>
  <si>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</si>
  <si>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</si>
  <si>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</si>
  <si>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</si>
  <si>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</si>
  <si>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</si>
  <si>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</si>
  <si>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</si>
  <si>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</si>
  <si>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</si>
  <si>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</si>
  <si>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</si>
  <si>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</si>
  <si>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</si>
  <si>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</si>
  <si>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</si>
  <si>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</si>
  <si>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</si>
  <si>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</si>
  <si>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</si>
  <si>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</si>
  <si>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</si>
  <si>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</si>
  <si>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</si>
  <si>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</si>
  <si>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</si>
  <si>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</si>
  <si>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</si>
  <si>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</si>
  <si>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</si>
  <si>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</si>
  <si>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</si>
  <si>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</si>
  <si>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</si>
  <si>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</si>
  <si>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</si>
  <si>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</si>
  <si>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</si>
  <si>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</si>
  <si>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</si>
  <si>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</si>
  <si>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</si>
  <si>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</si>
  <si>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</si>
  <si>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</si>
  <si>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</si>
  <si>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</si>
  <si>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</si>
  <si>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</si>
  <si>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</si>
  <si>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</si>
  <si>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</si>
  <si>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</si>
  <si>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</si>
  <si>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</si>
  <si>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</si>
  <si>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</si>
  <si>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</si>
  <si>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</si>
  <si>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</si>
  <si>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</si>
  <si>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</si>
  <si>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</si>
  <si>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</si>
  <si>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</si>
  <si>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</si>
  <si>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</si>
  <si>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</si>
  <si>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</si>
  <si>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</si>
  <si>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</si>
  <si>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</si>
  <si>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</si>
  <si>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</si>
  <si>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</si>
  <si>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</si>
  <si>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</si>
  <si>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</si>
  <si>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</si>
  <si>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</si>
  <si>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</si>
  <si>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</si>
  <si>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</si>
  <si>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</si>
  <si>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</si>
  <si>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</si>
  <si>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</si>
  <si>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</si>
  <si>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</si>
  <si>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</si>
  <si>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</si>
  <si>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</si>
  <si>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</si>
  <si>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</si>
  <si>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</si>
  <si>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</si>
  <si>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</si>
  <si>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</si>
  <si>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</si>
  <si>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</si>
  <si>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</si>
  <si>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</si>
  <si>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</si>
  <si>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</si>
  <si>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</si>
  <si>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</si>
  <si>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</si>
  <si>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</si>
  <si>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</si>
  <si>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</si>
  <si>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</si>
  <si>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</si>
  <si>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</si>
  <si>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</si>
  <si>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</si>
  <si>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</si>
  <si>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</si>
  <si>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</si>
  <si>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</si>
  <si>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</si>
  <si>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</si>
  <si>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</si>
  <si>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</si>
  <si>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</si>
  <si>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</si>
  <si>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</si>
  <si>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</si>
  <si>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</si>
  <si>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</si>
  <si>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</si>
  <si>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</si>
  <si>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</si>
  <si>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</si>
  <si>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</si>
  <si>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</si>
  <si>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</si>
  <si>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</si>
  <si>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</si>
  <si>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</si>
  <si>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</si>
  <si>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</si>
  <si>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</si>
  <si>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</si>
  <si>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</si>
  <si>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</si>
  <si>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</si>
  <si>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</si>
  <si>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</si>
  <si>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</si>
  <si>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</si>
  <si>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</si>
  <si>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</si>
  <si>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</si>
  <si>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</si>
  <si>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</si>
  <si>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</si>
  <si>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</si>
  <si>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</si>
  <si>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</si>
  <si>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</si>
  <si>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</si>
  <si>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</si>
  <si>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</si>
  <si>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</si>
  <si>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</si>
  <si>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</si>
  <si>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</si>
  <si>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</si>
  <si>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</si>
  <si>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</si>
  <si>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</si>
  <si>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</si>
  <si>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</si>
  <si>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</si>
  <si>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</si>
  <si>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</si>
  <si>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</si>
  <si>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</si>
  <si>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</si>
  <si>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</si>
  <si>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</si>
  <si>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</si>
  <si>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</si>
  <si>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</si>
  <si>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</si>
  <si>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</si>
  <si>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</si>
  <si>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</si>
  <si>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</si>
  <si>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</si>
  <si>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</si>
  <si>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</si>
  <si>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</si>
  <si>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</si>
  <si>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</si>
  <si>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</si>
  <si>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</si>
  <si>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</si>
  <si>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</si>
  <si>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</si>
  <si>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</si>
  <si>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</si>
  <si>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</si>
  <si>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</si>
  <si>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</si>
  <si>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</si>
  <si>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</si>
  <si>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</si>
  <si>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</si>
  <si>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</si>
  <si>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</si>
  <si>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</si>
  <si>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</si>
  <si>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</si>
  <si>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</si>
  <si>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</si>
  <si>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</si>
  <si>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</si>
  <si>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</si>
  <si>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</si>
  <si>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</si>
  <si>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</si>
  <si>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</si>
  <si>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</si>
  <si>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</si>
  <si>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</si>
  <si>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</si>
  <si>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</si>
  <si>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</si>
  <si>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</si>
  <si>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</si>
  <si>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</si>
  <si>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</si>
  <si>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</si>
  <si>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</si>
  <si>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</si>
  <si>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</si>
  <si>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</si>
  <si>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</si>
  <si>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</si>
  <si>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</si>
  <si>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</si>
  <si>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</si>
  <si>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</si>
  <si>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</si>
  <si>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</si>
  <si>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</si>
  <si>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</si>
  <si>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</si>
  <si>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</si>
  <si>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</si>
  <si>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</si>
  <si>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</si>
  <si>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</si>
  <si>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</si>
  <si>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</si>
  <si>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</si>
  <si>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</si>
  <si>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</si>
  <si>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</si>
  <si>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</si>
  <si>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</si>
  <si>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</si>
  <si>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</si>
  <si>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</si>
  <si>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</si>
  <si>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</si>
  <si>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</si>
  <si>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</si>
  <si>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</si>
  <si>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</si>
  <si>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</si>
  <si>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</si>
  <si>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</si>
  <si>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</si>
  <si>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</si>
  <si>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</si>
  <si>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</si>
  <si>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</si>
  <si>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</si>
  <si>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</si>
  <si>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</si>
  <si>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</si>
  <si>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</si>
  <si>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</si>
  <si>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</si>
  <si>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</si>
  <si>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</si>
  <si>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</si>
  <si>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</si>
  <si>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</si>
  <si>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</si>
  <si>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</si>
  <si>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</si>
  <si>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</si>
  <si>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</si>
  <si>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</si>
  <si>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</si>
  <si>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</si>
  <si>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</si>
  <si>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</si>
  <si>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</si>
  <si>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</si>
  <si>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</si>
  <si>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</si>
  <si>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</si>
  <si>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</si>
  <si>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</si>
  <si>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</si>
  <si>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</si>
  <si>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</si>
  <si>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</si>
  <si>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</si>
  <si>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</si>
  <si>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</si>
  <si>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</si>
  <si>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</si>
  <si>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</si>
  <si>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</si>
  <si>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</si>
  <si>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</si>
  <si>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</si>
  <si>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</si>
  <si>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</si>
  <si>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</si>
  <si>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</si>
  <si>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</si>
  <si>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</si>
  <si>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</si>
  <si>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</si>
  <si>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</si>
  <si>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</si>
  <si>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</si>
  <si>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</si>
  <si>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</si>
  <si>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</si>
  <si>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</si>
  <si>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</si>
  <si>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</si>
  <si>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</si>
  <si>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</si>
  <si>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</si>
  <si>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</si>
  <si>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</si>
  <si>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</si>
  <si>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</si>
  <si>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</si>
  <si>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</si>
  <si>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</si>
  <si>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</si>
  <si>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</si>
  <si>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</si>
  <si>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</si>
  <si>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</si>
  <si>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</si>
  <si>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</si>
  <si>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</si>
  <si>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</si>
  <si>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</si>
  <si>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</si>
  <si>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</si>
  <si>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</si>
  <si>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</si>
  <si>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</si>
  <si>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</si>
  <si>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</si>
  <si>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</si>
  <si>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</si>
  <si>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</si>
  <si>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</si>
  <si>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</si>
  <si>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</si>
  <si>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</si>
  <si>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</si>
  <si>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</si>
  <si>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</si>
  <si>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</si>
  <si>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</si>
  <si>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</si>
  <si>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</si>
  <si>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</si>
  <si>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</si>
  <si>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</si>
  <si>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</si>
  <si>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</si>
  <si>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</si>
  <si>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</si>
  <si>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</si>
  <si>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</si>
  <si>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</si>
  <si>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</si>
  <si>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</si>
  <si>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</si>
  <si>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</si>
  <si>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</si>
  <si>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</si>
  <si>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</si>
  <si>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</si>
  <si>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</si>
  <si>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</si>
  <si>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</si>
  <si>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</si>
  <si>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</si>
  <si>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</si>
  <si>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</si>
  <si>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</si>
  <si>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</si>
  <si>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</si>
  <si>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</si>
  <si>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</si>
  <si>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</si>
  <si>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</si>
  <si>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</si>
  <si>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</si>
  <si>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</si>
  <si>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</si>
  <si>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</si>
  <si>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</si>
  <si>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</si>
  <si>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</si>
  <si>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</si>
  <si>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</si>
  <si>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</si>
  <si>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</si>
  <si>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</si>
  <si>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</si>
  <si>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</si>
  <si>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</si>
  <si>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</si>
  <si>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</si>
  <si>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</si>
  <si>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</si>
  <si>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</si>
  <si>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</si>
  <si>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</si>
  <si>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</si>
  <si>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</si>
  <si>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</si>
  <si>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</si>
  <si>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</si>
  <si>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</si>
  <si>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</si>
  <si>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</si>
  <si>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</si>
  <si>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</si>
  <si>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</si>
  <si>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</si>
  <si>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</si>
  <si>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</si>
  <si>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</si>
  <si>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</si>
  <si>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</si>
  <si>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</si>
  <si>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</si>
  <si>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</si>
  <si>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</si>
  <si>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</si>
  <si>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</si>
  <si>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</si>
  <si>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</si>
  <si>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</si>
  <si>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</si>
  <si>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</si>
  <si>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</si>
  <si>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</si>
  <si>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</si>
  <si>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</si>
  <si>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</si>
  <si>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</si>
  <si>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</si>
  <si>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</si>
  <si>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</si>
  <si>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</si>
  <si>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</si>
  <si>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</si>
  <si>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</si>
  <si>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</si>
  <si>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</si>
  <si>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</si>
  <si>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</si>
  <si>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</si>
  <si>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</si>
  <si>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</si>
  <si>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</si>
  <si>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</si>
  <si>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</si>
  <si>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</si>
  <si>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</si>
  <si>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</si>
  <si>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</si>
  <si>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</si>
  <si>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</si>
  <si>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</si>
  <si>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</si>
  <si>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</si>
  <si>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</si>
  <si>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</si>
  <si>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</si>
  <si>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</si>
  <si>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</si>
  <si>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</si>
  <si>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</si>
  <si>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</si>
  <si>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</si>
  <si>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</si>
  <si>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</si>
  <si>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</si>
  <si>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</si>
  <si>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</si>
  <si>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</si>
  <si>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</si>
  <si>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</si>
  <si>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</si>
  <si>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</si>
  <si>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</si>
  <si>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</si>
  <si>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</si>
  <si>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</si>
  <si>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</si>
  <si>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</si>
  <si>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</si>
  <si>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</si>
  <si>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</si>
  <si>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</si>
  <si>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</si>
  <si>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</si>
  <si>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</si>
  <si>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</si>
  <si>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</si>
  <si>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</si>
  <si>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</si>
  <si>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</si>
  <si>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</si>
  <si>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</si>
  <si>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</si>
  <si>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</si>
  <si>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</si>
  <si>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</si>
  <si>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</si>
  <si>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</si>
  <si>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</si>
  <si>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</si>
  <si>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</si>
  <si>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</si>
  <si>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</si>
  <si>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</si>
  <si>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</si>
  <si>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</si>
  <si>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</si>
  <si>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</si>
  <si>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</si>
  <si>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</si>
  <si>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</si>
  <si>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</si>
  <si>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</si>
  <si>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</si>
  <si>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</si>
  <si>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</si>
  <si>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</si>
  <si>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</si>
  <si>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</si>
  <si>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</si>
  <si>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</si>
  <si>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</si>
  <si>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</si>
  <si>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</si>
  <si>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</si>
  <si>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</si>
  <si>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</si>
  <si>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</si>
  <si>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</si>
  <si>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</si>
  <si>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</si>
  <si>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</si>
  <si>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</si>
  <si>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</si>
  <si>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</si>
  <si>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</si>
  <si>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</si>
  <si>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</si>
  <si>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</si>
  <si>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</si>
  <si>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</si>
  <si>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</si>
  <si>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</si>
  <si>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</si>
  <si>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</si>
  <si>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</si>
  <si>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</si>
  <si>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</si>
  <si>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</si>
  <si>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</si>
  <si>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</si>
  <si>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</si>
  <si>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</si>
  <si>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</si>
  <si>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</si>
  <si>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</si>
  <si>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</si>
  <si>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</si>
  <si>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</si>
  <si>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</si>
  <si>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</si>
  <si>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</si>
  <si>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</si>
  <si>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</si>
  <si>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</si>
  <si>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</si>
  <si>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</si>
  <si>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</si>
  <si>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</si>
  <si>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</si>
  <si>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</si>
  <si>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</si>
  <si>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</si>
  <si>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</si>
  <si>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</si>
  <si>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</si>
  <si>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</si>
  <si>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</si>
  <si>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</si>
  <si>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</si>
  <si>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</si>
  <si>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</si>
  <si>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</si>
  <si>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</si>
  <si>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</si>
  <si>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</si>
  <si>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</si>
  <si>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</si>
  <si>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</si>
  <si>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</si>
  <si>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</si>
  <si>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</si>
  <si>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</si>
  <si>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</si>
  <si>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</si>
  <si>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</si>
  <si>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</si>
  <si>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</si>
  <si>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</si>
  <si>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</si>
  <si>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</si>
  <si>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</si>
  <si>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</si>
  <si>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</si>
  <si>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</si>
  <si>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</si>
  <si>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</si>
  <si>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</si>
  <si>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</si>
  <si>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</si>
  <si>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</si>
  <si>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</si>
  <si>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</si>
  <si>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</si>
  <si>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</si>
  <si>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</si>
  <si>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</si>
  <si>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</si>
  <si>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</si>
  <si>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</si>
  <si>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</si>
  <si>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</si>
  <si>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</si>
  <si>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</si>
  <si>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</si>
  <si>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</si>
  <si>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</si>
  <si>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</si>
  <si>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</si>
  <si>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</si>
  <si>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</si>
  <si>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</si>
  <si>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</si>
  <si>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</si>
  <si>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</si>
  <si>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</si>
  <si>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</si>
  <si>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</si>
  <si>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</si>
  <si>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</si>
  <si>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</si>
  <si>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</si>
  <si>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</si>
  <si>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</si>
  <si>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</si>
  <si>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</si>
  <si>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</si>
  <si>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</si>
  <si>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</si>
  <si>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</si>
  <si>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</si>
  <si>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</si>
  <si>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</si>
  <si>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</si>
  <si>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</si>
  <si>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</si>
  <si>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</si>
  <si>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</si>
  <si>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</si>
  <si>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</si>
  <si>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</si>
  <si>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</si>
  <si>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</si>
  <si>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</si>
  <si>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</si>
  <si>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</si>
  <si>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</si>
  <si>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</si>
  <si>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</si>
  <si>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</si>
  <si>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</si>
  <si>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</si>
  <si>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</si>
  <si>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</si>
  <si>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</si>
  <si>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</si>
  <si>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</si>
  <si>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</si>
  <si>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</si>
  <si>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</si>
  <si>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</si>
  <si>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</si>
  <si>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</si>
  <si>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</si>
  <si>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</si>
  <si>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</si>
  <si>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</si>
  <si>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</si>
  <si>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</si>
  <si>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</si>
  <si>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</si>
  <si>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</si>
  <si>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</si>
  <si>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</si>
  <si>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</si>
  <si>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</si>
  <si>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</si>
  <si>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</si>
  <si>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</si>
  <si>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</si>
  <si>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</si>
  <si>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</si>
  <si>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</si>
  <si>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</si>
  <si>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</si>
  <si>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</si>
  <si>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</si>
  <si>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</si>
  <si>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</si>
  <si>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</si>
  <si>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</si>
  <si>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</si>
  <si>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</si>
  <si>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</si>
  <si>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</si>
  <si>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</si>
  <si>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</si>
  <si>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</si>
  <si>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</si>
  <si>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</si>
  <si>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</si>
  <si>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</si>
  <si>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</si>
  <si>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</si>
  <si>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</si>
  <si>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</si>
  <si>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</si>
  <si>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</si>
  <si>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</si>
  <si>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</si>
  <si>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</si>
  <si>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</si>
  <si>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</si>
  <si>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</si>
  <si>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</si>
  <si>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</si>
  <si>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</si>
  <si>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</si>
  <si>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</si>
  <si>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</si>
  <si>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</si>
  <si>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</si>
  <si>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</si>
  <si>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</si>
  <si>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</si>
  <si>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</si>
  <si>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</si>
  <si>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</si>
  <si>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</si>
  <si>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</si>
  <si>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</si>
  <si>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</si>
  <si>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</si>
  <si>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</si>
  <si>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</si>
  <si>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</si>
  <si>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</si>
  <si>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</si>
  <si>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</si>
  <si>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</si>
  <si>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</si>
  <si>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</si>
  <si>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</si>
  <si>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</si>
  <si>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</si>
  <si>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</si>
  <si>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</si>
  <si>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</si>
  <si>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</si>
  <si>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</si>
  <si>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</si>
  <si>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</si>
  <si>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</si>
  <si>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</si>
  <si>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</si>
  <si>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</si>
  <si>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</si>
  <si>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</si>
  <si>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</si>
  <si>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</si>
  <si>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</si>
  <si>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</si>
  <si>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</si>
  <si>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</si>
  <si>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</si>
  <si>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</si>
  <si>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</si>
  <si>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</si>
  <si>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</si>
  <si>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</si>
  <si>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</si>
  <si>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</si>
  <si>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</si>
  <si>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</si>
  <si>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</si>
  <si>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</si>
  <si>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</si>
  <si>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</si>
  <si>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</si>
  <si>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</si>
  <si>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</si>
  <si>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</si>
  <si>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</si>
  <si>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</si>
  <si>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</si>
  <si>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</si>
  <si>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</si>
  <si>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</si>
  <si>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</si>
  <si>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</si>
  <si>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</si>
  <si>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</si>
  <si>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</si>
  <si>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</si>
  <si>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</si>
  <si>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</si>
  <si>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</si>
  <si>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</si>
  <si>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</si>
  <si>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</si>
  <si>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</si>
  <si>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</si>
  <si>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</si>
  <si>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</si>
  <si>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</si>
  <si>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</si>
  <si>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</si>
  <si>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</si>
  <si>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</si>
  <si>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</si>
  <si>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</si>
  <si>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</si>
  <si>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</si>
  <si>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</si>
  <si>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</si>
  <si>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</si>
  <si>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</si>
  <si>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</si>
  <si>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</si>
  <si>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</si>
  <si>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</si>
  <si>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</si>
  <si>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</si>
  <si>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</si>
  <si>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</si>
  <si>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</si>
  <si>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</si>
  <si>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</si>
  <si>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</si>
  <si>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</si>
  <si>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</si>
  <si>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</si>
  <si>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</si>
  <si>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</si>
  <si>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</si>
  <si>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</si>
  <si>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</si>
  <si>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</si>
  <si>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</si>
  <si>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</si>
  <si>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</si>
  <si>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</si>
  <si>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</si>
  <si>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</si>
  <si>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</si>
  <si>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</si>
  <si>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</si>
  <si>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</si>
  <si>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</si>
  <si>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</si>
  <si>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</si>
  <si>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</si>
  <si>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</si>
  <si>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</si>
  <si>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</si>
  <si>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</si>
  <si>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</si>
  <si>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</si>
  <si>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</si>
  <si>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</si>
  <si>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</si>
  <si>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</si>
  <si>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</si>
  <si>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</si>
  <si>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</si>
  <si>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</si>
  <si>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</si>
  <si>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</si>
  <si>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</si>
  <si>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</si>
  <si>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</si>
  <si>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</si>
  <si>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</si>
  <si>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</si>
  <si>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</si>
  <si>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</si>
  <si>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</si>
  <si>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</si>
  <si>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</si>
  <si>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</si>
  <si>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</si>
  <si>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</si>
  <si>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</si>
  <si>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</si>
  <si>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</si>
  <si>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</si>
  <si>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</si>
  <si>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</si>
  <si>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</si>
  <si>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</si>
  <si>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</si>
  <si>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</si>
  <si>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</si>
  <si>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</si>
  <si>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</si>
  <si>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</si>
  <si>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</si>
  <si>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</si>
  <si>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</si>
  <si>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</si>
  <si>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</si>
  <si>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</si>
  <si>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</si>
  <si>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</si>
  <si>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</si>
  <si>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</si>
  <si>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</si>
  <si>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</si>
  <si>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</si>
  <si>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</si>
  <si>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</si>
  <si>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</si>
  <si>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</si>
  <si>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</si>
  <si>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</si>
  <si>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</si>
  <si>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</si>
  <si>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</si>
  <si>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</si>
  <si>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</si>
  <si>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</si>
  <si>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</si>
  <si>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</si>
  <si>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</si>
  <si>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</si>
  <si>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</si>
  <si>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</si>
  <si>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</si>
  <si>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</si>
  <si>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</si>
  <si>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</si>
  <si>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</si>
  <si>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</si>
  <si>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</si>
  <si>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</si>
  <si>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</si>
  <si>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</si>
  <si>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</si>
  <si>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</si>
  <si>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</si>
  <si>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</si>
  <si>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</si>
  <si>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</si>
  <si>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</si>
  <si>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</si>
  <si>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</si>
  <si>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</si>
  <si>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</si>
  <si>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</si>
  <si>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</si>
  <si>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</si>
  <si>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</si>
  <si>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</si>
  <si>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</si>
  <si>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</si>
  <si>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</si>
  <si>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</si>
  <si>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</si>
  <si>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</si>
  <si>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</si>
  <si>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</si>
  <si>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</si>
  <si>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</si>
  <si>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</si>
  <si>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</si>
  <si>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</si>
  <si>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</si>
  <si>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</si>
  <si>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</si>
  <si>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</si>
  <si>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</si>
  <si>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</si>
  <si>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</si>
  <si>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</si>
  <si>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</si>
  <si>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</si>
  <si>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</si>
  <si>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</si>
  <si>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</si>
  <si>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</si>
  <si>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</si>
  <si>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</si>
  <si>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</si>
  <si>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</si>
  <si>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</si>
  <si>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</si>
  <si>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</si>
  <si>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</si>
  <si>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</si>
  <si>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</si>
  <si>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</si>
  <si>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</si>
  <si>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</si>
  <si>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</si>
  <si>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</si>
  <si>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</si>
  <si>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</si>
  <si>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</si>
  <si>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</si>
  <si>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</si>
  <si>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</si>
  <si>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</si>
  <si>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</si>
  <si>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</si>
  <si>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</si>
  <si>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</si>
  <si>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</si>
  <si>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</si>
  <si>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</si>
  <si>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</si>
  <si>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</si>
  <si>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</si>
  <si>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</si>
  <si>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</si>
  <si>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</si>
  <si>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</si>
  <si>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</si>
  <si>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</si>
  <si>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</si>
  <si>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</si>
  <si>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</si>
  <si>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</si>
  <si>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</si>
  <si>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</si>
  <si>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</si>
  <si>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</si>
  <si>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</si>
  <si>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</si>
  <si>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</si>
  <si>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</si>
  <si>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</si>
  <si>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</si>
  <si>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</si>
  <si>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</si>
  <si>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</si>
  <si>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</si>
  <si>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</si>
  <si>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</si>
  <si>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</si>
  <si>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</si>
  <si>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</si>
  <si>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</si>
  <si>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</si>
  <si>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</si>
  <si>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</si>
  <si>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</si>
  <si>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</si>
  <si>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</si>
  <si>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</si>
  <si>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</si>
  <si>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</si>
  <si>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</si>
  <si>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</si>
  <si>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</si>
  <si>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</si>
  <si>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</si>
  <si>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</si>
  <si>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</si>
  <si>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</si>
  <si>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</si>
  <si>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</si>
  <si>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</si>
  <si>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</si>
  <si>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</si>
  <si>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</si>
  <si>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</si>
  <si>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</si>
  <si>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</si>
  <si>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</si>
  <si>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</si>
  <si>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</si>
  <si>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</si>
  <si>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</si>
  <si>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</si>
  <si>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</si>
  <si>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</si>
  <si>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</si>
  <si>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</si>
  <si>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</si>
  <si>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</si>
  <si>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</si>
  <si>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</si>
  <si>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</si>
  <si>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</si>
  <si>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</si>
  <si>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</si>
  <si>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</si>
  <si>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</si>
  <si>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</si>
  <si>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</si>
  <si>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</si>
  <si>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</si>
  <si>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</si>
  <si>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</si>
  <si>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</si>
  <si>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</si>
  <si>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</si>
  <si>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</si>
  <si>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</si>
  <si>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</si>
  <si>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</si>
  <si>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</si>
  <si>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</si>
  <si>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</si>
  <si>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</si>
  <si>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</si>
  <si>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</si>
  <si>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</si>
  <si>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</si>
  <si>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</si>
  <si>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</si>
  <si>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</si>
  <si>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</si>
  <si>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</si>
  <si>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</si>
  <si>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</si>
  <si>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</si>
  <si>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</si>
  <si>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</si>
  <si>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</si>
  <si>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</si>
  <si>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</si>
  <si>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</si>
  <si>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</si>
  <si>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</si>
  <si>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</si>
  <si>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</si>
  <si>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</si>
  <si>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</si>
  <si>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</si>
  <si>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</si>
  <si>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</si>
  <si>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</si>
  <si>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</si>
  <si>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</si>
  <si>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</si>
  <si>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</si>
  <si>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</si>
  <si>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</si>
  <si>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</si>
  <si>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</si>
  <si>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</si>
  <si>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</si>
  <si>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</si>
  <si>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</si>
  <si>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</si>
  <si>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</si>
  <si>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</si>
  <si>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</si>
  <si>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</si>
  <si>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</si>
  <si>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</si>
  <si>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</si>
  <si>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</si>
  <si>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</si>
  <si>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</si>
  <si>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</si>
  <si>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</si>
  <si>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</si>
  <si>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</si>
  <si>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</si>
  <si>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</si>
  <si>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</si>
  <si>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</si>
  <si>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</si>
  <si>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</si>
  <si>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</si>
  <si>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</si>
  <si>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</si>
  <si>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</si>
  <si>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</si>
  <si>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</si>
  <si>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</si>
  <si>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</si>
  <si>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</si>
  <si>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</si>
  <si>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</si>
  <si>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</si>
  <si>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</si>
  <si>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</si>
  <si>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</si>
  <si>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</si>
  <si>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</si>
  <si>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</si>
  <si>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</si>
  <si>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</si>
  <si>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</si>
  <si>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</si>
  <si>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</si>
  <si>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</si>
  <si>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</si>
  <si>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</si>
  <si>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</si>
  <si>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</si>
  <si>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</si>
  <si>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</si>
  <si>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</si>
  <si>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</si>
  <si>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</si>
  <si>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</si>
  <si>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</si>
  <si>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</si>
  <si>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</si>
  <si>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</si>
  <si>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</si>
  <si>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</si>
  <si>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</si>
  <si>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</si>
  <si>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</si>
  <si>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</si>
  <si>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</si>
  <si>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</si>
  <si>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</si>
  <si>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</si>
  <si>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</si>
  <si>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</si>
  <si>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</si>
  <si>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</si>
  <si>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</si>
  <si>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</si>
  <si>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</si>
  <si>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</si>
  <si>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</si>
  <si>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</si>
  <si>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</si>
  <si>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</si>
  <si>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</si>
  <si>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</si>
  <si>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</si>
  <si>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</si>
  <si>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</si>
  <si>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</si>
  <si>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</si>
  <si>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</si>
  <si>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</si>
  <si>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</si>
  <si>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</si>
  <si>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</si>
  <si>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</si>
  <si>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</si>
  <si>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</si>
  <si>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</si>
  <si>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</si>
  <si>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</si>
  <si>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</si>
  <si>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</si>
  <si>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</si>
  <si>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</si>
  <si>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</si>
  <si>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</si>
  <si>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</si>
  <si>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</si>
  <si>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</si>
  <si>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</si>
  <si>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</si>
  <si>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</si>
  <si>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</si>
  <si>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</si>
  <si>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</si>
  <si>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</si>
  <si>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</si>
  <si>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</si>
  <si>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</si>
  <si>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</si>
  <si>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</si>
  <si>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</si>
  <si>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</si>
  <si>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</si>
  <si>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</si>
  <si>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</si>
  <si>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</si>
  <si>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</si>
  <si>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</si>
  <si>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</si>
  <si>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</si>
  <si>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</si>
  <si>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</si>
  <si>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</si>
  <si>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</si>
  <si>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</si>
  <si>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</si>
  <si>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</si>
  <si>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</si>
  <si>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</si>
  <si>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</si>
  <si>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</si>
  <si>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</si>
  <si>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</si>
  <si>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</si>
  <si>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</si>
  <si>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</si>
  <si>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</si>
  <si>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</si>
  <si>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</si>
  <si>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</si>
  <si>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</si>
  <si>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</si>
  <si>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</si>
  <si>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</si>
  <si>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</si>
  <si>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</si>
  <si>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</si>
  <si>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</si>
  <si>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</si>
  <si>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</si>
  <si>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</si>
  <si>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</si>
  <si>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</si>
  <si>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</si>
  <si>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</si>
  <si>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</si>
  <si>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</si>
  <si>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</si>
  <si>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</si>
  <si>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</si>
  <si>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</si>
  <si>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</si>
  <si>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</si>
  <si>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</si>
  <si>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</si>
  <si>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</si>
  <si>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</si>
  <si>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</si>
  <si>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</si>
  <si>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</si>
  <si>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</si>
  <si>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</si>
  <si>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</si>
  <si>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</si>
  <si>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</si>
  <si>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</si>
  <si>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</si>
  <si>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</si>
  <si>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</si>
  <si>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</si>
  <si>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</si>
  <si>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</si>
  <si>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</si>
  <si>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</si>
  <si>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</si>
  <si>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</si>
  <si>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</si>
  <si>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</si>
  <si>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</si>
  <si>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</si>
  <si>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</si>
  <si>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</si>
  <si>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</si>
  <si>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</si>
  <si>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</si>
  <si>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</si>
  <si>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</si>
  <si>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</si>
  <si>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</si>
  <si>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</si>
  <si>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</si>
  <si>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</si>
  <si>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</si>
  <si>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</si>
  <si>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</si>
  <si>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</si>
  <si>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</si>
  <si>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</si>
  <si>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</si>
  <si>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</si>
  <si>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</si>
  <si>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</si>
  <si>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</si>
  <si>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</si>
  <si>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</si>
  <si>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</si>
  <si>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</si>
  <si>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</si>
  <si>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</si>
  <si>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</si>
  <si>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</si>
  <si>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</si>
  <si>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</si>
  <si>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</si>
  <si>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</si>
  <si>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</si>
  <si>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</si>
  <si>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</si>
  <si>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</si>
  <si>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</si>
  <si>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</si>
  <si>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</si>
  <si>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</si>
  <si>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</si>
  <si>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</si>
  <si>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</si>
  <si>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</si>
  <si>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</si>
  <si>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</si>
  <si>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</si>
  <si>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</si>
  <si>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</si>
  <si>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</si>
  <si>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</si>
  <si>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</si>
  <si>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</si>
  <si>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</si>
  <si>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</si>
  <si>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</si>
  <si>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</si>
  <si>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</si>
  <si>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</si>
  <si>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</si>
  <si>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</si>
  <si>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</si>
  <si>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</si>
  <si>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</si>
  <si>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</si>
  <si>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</si>
  <si>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</si>
  <si>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</si>
  <si>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</si>
  <si>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</si>
  <si>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</si>
  <si>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</si>
  <si>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</si>
  <si>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</si>
  <si>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</si>
  <si>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</si>
  <si>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</si>
  <si>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</si>
  <si>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</si>
  <si>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</si>
  <si>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</si>
  <si>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</si>
  <si>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</si>
  <si>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</si>
  <si>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</si>
  <si>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</si>
  <si>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</si>
  <si>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</si>
  <si>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</si>
  <si>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</si>
  <si>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</si>
  <si>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</si>
  <si>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</si>
  <si>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</si>
  <si>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</si>
  <si>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</si>
  <si>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</si>
  <si>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</si>
  <si>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</si>
  <si>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</si>
  <si>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</si>
  <si>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</si>
  <si>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</si>
  <si>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</si>
  <si>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</si>
  <si>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</si>
  <si>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</si>
  <si>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</si>
  <si>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</si>
  <si>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</si>
  <si>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</si>
  <si>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</si>
  <si>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</si>
  <si>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</si>
  <si>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</si>
  <si>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</si>
  <si>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</si>
  <si>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</si>
  <si>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</si>
  <si>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</si>
  <si>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</si>
  <si>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</si>
  <si>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</si>
  <si>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</si>
  <si>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</si>
  <si>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</si>
  <si>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</si>
  <si>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</si>
  <si>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</si>
  <si>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</si>
  <si>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</si>
  <si>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</si>
  <si>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</si>
  <si>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</si>
  <si>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</si>
  <si>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</si>
  <si>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</si>
  <si>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</si>
  <si>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</si>
  <si>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</si>
  <si>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</si>
  <si>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</si>
  <si>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</si>
  <si>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</si>
  <si>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</si>
  <si>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</si>
  <si>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</si>
  <si>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</si>
  <si>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</si>
  <si>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</si>
  <si>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</si>
  <si>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</si>
  <si>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</si>
  <si>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</si>
  <si>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</si>
  <si>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</si>
  <si>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</si>
  <si>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</si>
  <si>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</si>
  <si>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</si>
  <si>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</si>
  <si>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</si>
  <si>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</si>
  <si>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</si>
  <si>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</si>
  <si>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</si>
  <si>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</si>
  <si>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</si>
  <si>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</si>
  <si>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</si>
  <si>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</si>
  <si>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</si>
  <si>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</si>
  <si>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</si>
  <si>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</si>
  <si>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</si>
  <si>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</si>
  <si>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</si>
  <si>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</si>
  <si>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</si>
  <si>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</si>
  <si>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</si>
  <si>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</si>
  <si>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</si>
  <si>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</si>
  <si>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</si>
  <si>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</si>
  <si>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</si>
  <si>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</si>
  <si>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</si>
  <si>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</si>
  <si>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</si>
  <si>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</si>
  <si>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</si>
  <si>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</si>
  <si>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</si>
  <si>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</si>
  <si>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</si>
  <si>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</si>
  <si>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</si>
  <si>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</si>
  <si>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</si>
  <si>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</si>
  <si>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</si>
  <si>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</si>
  <si>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</si>
  <si>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</si>
  <si>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</si>
  <si>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</si>
  <si>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</si>
  <si>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</si>
  <si>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</si>
  <si>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</si>
  <si>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</si>
  <si>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</si>
  <si>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</si>
  <si>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</si>
  <si>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</si>
  <si>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</si>
  <si>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</si>
  <si>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</si>
  <si>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</si>
  <si>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</si>
  <si>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</si>
  <si>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</si>
  <si>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</si>
  <si>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</si>
  <si>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</si>
  <si>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</si>
  <si>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</si>
  <si>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</si>
  <si>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</si>
  <si>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</si>
  <si>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</si>
  <si>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</si>
  <si>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</si>
  <si>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</si>
  <si>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</si>
  <si>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</si>
  <si>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</si>
  <si>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</si>
  <si>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</si>
  <si>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</si>
  <si>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</si>
  <si>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</si>
  <si>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</si>
  <si>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</si>
  <si>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</si>
  <si>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</si>
  <si>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</si>
  <si>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</si>
  <si>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</si>
  <si>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</si>
  <si>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</si>
  <si>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</si>
  <si>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</si>
  <si>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</si>
  <si>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</si>
  <si>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</si>
  <si>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</si>
  <si>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</si>
  <si>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</si>
  <si>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</si>
  <si>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</si>
  <si>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</si>
  <si>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</si>
  <si>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</si>
  <si>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</si>
  <si>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</si>
  <si>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</si>
  <si>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</si>
  <si>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</si>
  <si>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</si>
  <si>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</si>
  <si>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</si>
  <si>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</si>
  <si>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</si>
  <si>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</si>
  <si>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</si>
  <si>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</si>
  <si>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</si>
  <si>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</si>
  <si>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</si>
  <si>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</si>
  <si>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</si>
  <si>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</si>
  <si>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</si>
  <si>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</si>
  <si>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</si>
  <si>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</si>
  <si>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</si>
  <si>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</si>
  <si>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</si>
  <si>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</si>
  <si>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</si>
  <si>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</si>
  <si>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</si>
  <si>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</si>
  <si>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</si>
  <si>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</si>
  <si>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</si>
  <si>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</si>
  <si>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</si>
  <si>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</si>
  <si>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</si>
  <si>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</si>
  <si>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</si>
  <si>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</si>
  <si>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</si>
  <si>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</si>
  <si>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</si>
  <si>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</si>
  <si>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</si>
  <si>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</si>
  <si>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</si>
  <si>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</si>
  <si>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</si>
  <si>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</si>
  <si>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</si>
  <si>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</si>
  <si>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</si>
  <si>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</si>
  <si>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</si>
  <si>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</si>
  <si>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</si>
  <si>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</si>
  <si>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</si>
  <si>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</si>
  <si>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</si>
  <si>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</si>
  <si>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</si>
  <si>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</si>
  <si>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</si>
  <si>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</si>
  <si>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</si>
  <si>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</si>
  <si>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</si>
  <si>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</si>
  <si>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</si>
  <si>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</si>
  <si>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</si>
  <si>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</si>
  <si>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</si>
  <si>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</si>
  <si>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</si>
  <si>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</si>
  <si>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</si>
  <si>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</si>
  <si>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</si>
  <si>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</si>
  <si>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</si>
  <si>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</si>
  <si>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</si>
  <si>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</si>
  <si>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</si>
  <si>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</si>
  <si>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</si>
  <si>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</si>
  <si>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</si>
  <si>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</si>
  <si>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</si>
  <si>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</si>
  <si>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</si>
  <si>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</si>
  <si>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</si>
  <si>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</si>
  <si>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</si>
  <si>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</si>
  <si>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</si>
  <si>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</si>
  <si>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</si>
  <si>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</si>
  <si>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</si>
  <si>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</si>
  <si>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</si>
  <si>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</si>
  <si>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</si>
  <si>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</si>
  <si>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</si>
  <si>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</si>
  <si>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</si>
  <si>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</si>
  <si>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</si>
  <si>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</si>
  <si>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</si>
  <si>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</si>
  <si>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</si>
  <si>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</si>
  <si>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</si>
  <si>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</si>
  <si>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</si>
  <si>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</si>
  <si>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</si>
  <si>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</si>
  <si>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</si>
  <si>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</si>
  <si>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</si>
  <si>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</si>
  <si>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</si>
  <si>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</si>
  <si>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</si>
  <si>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</si>
  <si>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</si>
  <si>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</si>
  <si>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</si>
  <si>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</si>
  <si>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</si>
  <si>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</si>
  <si>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</si>
  <si>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</si>
  <si>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</si>
  <si>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</si>
  <si>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</si>
  <si>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</si>
  <si>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</si>
  <si>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</si>
  <si>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</si>
  <si>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</si>
  <si>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</si>
  <si>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</si>
  <si>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</si>
  <si>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</si>
  <si>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</si>
  <si>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</si>
  <si>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</si>
  <si>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</si>
  <si>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</si>
  <si>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</si>
  <si>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</si>
  <si>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</si>
  <si>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</si>
  <si>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</si>
  <si>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</si>
  <si>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</si>
  <si>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</si>
  <si>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</si>
  <si>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</si>
  <si>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</si>
  <si>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</si>
  <si>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</si>
  <si>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</si>
  <si>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</si>
  <si>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</si>
  <si>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</si>
  <si>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</si>
  <si>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</si>
  <si>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</si>
  <si>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</si>
  <si>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</si>
  <si>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</si>
  <si>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</si>
  <si>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</si>
  <si>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</si>
  <si>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</si>
  <si>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</si>
  <si>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</si>
  <si>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</si>
  <si>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</si>
  <si>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</si>
  <si>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</si>
  <si>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</si>
  <si>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</si>
  <si>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</si>
  <si>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</si>
  <si>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</si>
  <si>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</si>
  <si>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</si>
  <si>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</si>
  <si>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</si>
  <si>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</si>
  <si>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</si>
  <si>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</si>
  <si>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</si>
  <si>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</si>
  <si>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</si>
  <si>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</si>
  <si>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</si>
  <si>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</si>
  <si>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</si>
  <si>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</si>
  <si>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</si>
  <si>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</si>
  <si>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</si>
  <si>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</si>
  <si>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</si>
  <si>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</si>
  <si>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</si>
  <si>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</si>
  <si>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</si>
  <si>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</si>
  <si>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</si>
  <si>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</si>
  <si>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</si>
  <si>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</si>
  <si>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</si>
  <si>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</si>
  <si>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</si>
  <si>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</si>
  <si>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</si>
  <si>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</si>
  <si>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</si>
  <si>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</si>
  <si>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</si>
  <si>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</si>
  <si>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</si>
  <si>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</si>
  <si>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</si>
  <si>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</si>
  <si>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</si>
  <si>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</si>
  <si>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</si>
  <si>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</si>
  <si>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</si>
  <si>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</si>
  <si>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</si>
  <si>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</si>
  <si>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</si>
  <si>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</si>
  <si>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</si>
  <si>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</si>
  <si>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</si>
  <si>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</si>
  <si>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</si>
  <si>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</si>
  <si>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</si>
  <si>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</si>
  <si>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</si>
  <si>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</si>
  <si>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</si>
  <si>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</si>
  <si>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</si>
  <si>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</si>
  <si>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</si>
  <si>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</si>
  <si>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</si>
  <si>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</si>
  <si>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</si>
  <si>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</si>
  <si>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</si>
  <si>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</si>
  <si>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</si>
  <si>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</si>
  <si>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</si>
  <si>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</si>
  <si>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</si>
  <si>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</si>
  <si>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</si>
  <si>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</si>
  <si>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</si>
  <si>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</si>
  <si>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</si>
  <si>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</si>
  <si>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</si>
  <si>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</si>
  <si>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</si>
  <si>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</si>
  <si>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</si>
  <si>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</si>
  <si>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</si>
  <si>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</si>
  <si>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</si>
  <si>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</si>
  <si>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</si>
  <si>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</si>
  <si>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</si>
  <si>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</si>
  <si>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</si>
  <si>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</si>
  <si>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</si>
  <si>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</si>
  <si>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</si>
  <si>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</si>
  <si>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</si>
  <si>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</si>
  <si>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</si>
  <si>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</si>
  <si>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</si>
  <si>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</si>
  <si>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</si>
  <si>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</si>
  <si>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</si>
  <si>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</si>
  <si>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</si>
  <si>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</si>
  <si>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</si>
  <si>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</si>
  <si>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</si>
  <si>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</si>
  <si>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</si>
  <si>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</si>
  <si>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</si>
  <si>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</si>
  <si>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</si>
  <si>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</si>
  <si>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</si>
  <si>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</si>
  <si>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</si>
  <si>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</si>
  <si>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</si>
  <si>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</si>
  <si>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</si>
  <si>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</si>
  <si>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</si>
  <si>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</si>
  <si>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</si>
  <si>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</si>
  <si>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</si>
  <si>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</si>
  <si>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</si>
  <si>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</si>
  <si>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</si>
  <si>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</si>
  <si>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</si>
  <si>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</si>
  <si>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</si>
  <si>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</si>
  <si>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</si>
  <si>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</si>
  <si>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</si>
  <si>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</si>
  <si>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</si>
  <si>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</si>
  <si>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</si>
  <si>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</si>
  <si>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</si>
  <si>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</si>
  <si>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</si>
  <si>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</si>
  <si>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</si>
  <si>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</si>
  <si>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</si>
  <si>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</si>
  <si>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</si>
  <si>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</si>
  <si>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</si>
  <si>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</si>
  <si>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</si>
  <si>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</si>
  <si>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</si>
  <si>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</si>
  <si>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</si>
  <si>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</si>
  <si>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</si>
  <si>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</si>
  <si>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</si>
  <si>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</si>
  <si>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</si>
  <si>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</si>
  <si>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</si>
  <si>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</si>
  <si>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</si>
  <si>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</si>
  <si>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</si>
  <si>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</si>
  <si>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</si>
  <si>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</si>
  <si>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</si>
  <si>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</si>
  <si>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</si>
  <si>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</si>
  <si>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</si>
  <si>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</si>
  <si>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</si>
  <si>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</si>
  <si>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</si>
  <si>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</si>
  <si>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</si>
  <si>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</si>
  <si>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</si>
  <si>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</si>
  <si>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</si>
  <si>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</si>
  <si>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</si>
  <si>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</si>
  <si>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</si>
  <si>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</si>
  <si>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</si>
  <si>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</si>
  <si>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</si>
  <si>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</si>
  <si>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</si>
  <si>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</si>
  <si>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</si>
  <si>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</si>
  <si>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</si>
  <si>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</si>
  <si>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</si>
  <si>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</si>
  <si>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</si>
  <si>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</si>
  <si>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</si>
  <si>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</si>
  <si>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</si>
  <si>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</si>
  <si>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</si>
  <si>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</si>
  <si>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</si>
  <si>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</si>
  <si>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</si>
  <si>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</si>
  <si>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</si>
  <si>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</si>
  <si>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</si>
  <si>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</si>
  <si>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</si>
  <si>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</si>
  <si>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</si>
  <si>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</si>
  <si>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</si>
  <si>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</si>
  <si>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</si>
  <si>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</si>
  <si>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</si>
  <si>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</si>
  <si>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</si>
  <si>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</si>
  <si>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</si>
  <si>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</si>
  <si>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</si>
  <si>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</si>
  <si>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</si>
  <si>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</si>
  <si>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</si>
  <si>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</si>
  <si>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</si>
  <si>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</si>
  <si>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</si>
  <si>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</si>
  <si>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</si>
  <si>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</si>
  <si>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</si>
  <si>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</si>
  <si>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</si>
  <si>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</si>
  <si>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</si>
  <si>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</si>
  <si>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</si>
  <si>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</si>
  <si>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</si>
  <si>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</si>
  <si>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</si>
  <si>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</si>
  <si>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</si>
  <si>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</si>
  <si>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</si>
  <si>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</si>
  <si>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</si>
  <si>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</si>
  <si>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</si>
  <si>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</si>
  <si>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</si>
  <si>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</si>
  <si>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</si>
  <si>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</si>
  <si>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</si>
  <si>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</si>
  <si>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</si>
  <si>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</si>
  <si>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</si>
  <si>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</si>
  <si>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</si>
  <si>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</si>
  <si>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</si>
  <si>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</si>
  <si>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</si>
  <si>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</si>
  <si>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</si>
  <si>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</si>
  <si>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</si>
  <si>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</si>
  <si>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</si>
  <si>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</si>
  <si>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</si>
  <si>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</si>
  <si>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</si>
  <si>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</si>
  <si>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</si>
  <si>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</si>
  <si>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</si>
  <si>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</si>
  <si>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</si>
  <si>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</si>
  <si>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</si>
  <si>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</si>
  <si>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</si>
  <si>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</si>
  <si>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</si>
  <si>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</si>
  <si>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</si>
  <si>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</si>
  <si>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</si>
  <si>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</si>
  <si>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</si>
  <si>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</si>
  <si>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</si>
  <si>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</si>
  <si>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</si>
  <si>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</si>
  <si>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</si>
  <si>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</si>
  <si>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</si>
  <si>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</si>
  <si>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</si>
  <si>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</si>
  <si>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</si>
  <si>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</si>
  <si>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</si>
  <si>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</si>
  <si>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</si>
  <si>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</si>
  <si>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</si>
  <si>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</si>
  <si>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</si>
  <si>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</si>
  <si>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</si>
  <si>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</si>
  <si>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</si>
  <si>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</si>
  <si>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</si>
  <si>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</si>
  <si>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</si>
  <si>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</si>
  <si>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</si>
  <si>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</si>
  <si>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</si>
  <si>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</si>
  <si>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</si>
  <si>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</si>
  <si>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</si>
  <si>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</si>
  <si>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</si>
  <si>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</si>
  <si>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</si>
  <si>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</si>
  <si>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</si>
  <si>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</si>
  <si>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</si>
  <si>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</si>
  <si>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</si>
  <si>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</si>
  <si>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</si>
  <si>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</si>
  <si>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</si>
  <si>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</si>
  <si>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</si>
  <si>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</si>
  <si>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</si>
  <si>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</si>
  <si>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</si>
  <si>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</si>
  <si>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</si>
  <si>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</si>
  <si>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</si>
  <si>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</si>
  <si>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</si>
  <si>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</si>
  <si>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</si>
  <si>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</si>
  <si>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</si>
  <si>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</si>
  <si>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</si>
  <si>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</si>
  <si>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</si>
  <si>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</si>
  <si>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</si>
  <si>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</si>
  <si>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</si>
  <si>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</si>
  <si>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</si>
  <si>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</si>
  <si>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</si>
  <si>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</si>
  <si>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</si>
  <si>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</si>
  <si>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</si>
  <si>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</si>
  <si>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</si>
  <si>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</si>
  <si>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</si>
  <si>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</si>
  <si>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</si>
  <si>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</si>
  <si>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</si>
  <si>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</si>
  <si>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</si>
  <si>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</si>
  <si>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</si>
  <si>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</si>
  <si>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</si>
  <si>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</si>
  <si>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</si>
  <si>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</si>
  <si>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</si>
  <si>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</si>
  <si>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</si>
  <si>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</si>
  <si>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</si>
  <si>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</si>
  <si>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</si>
  <si>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</si>
  <si>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</si>
  <si>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</si>
  <si>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</si>
  <si>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</si>
  <si>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</si>
  <si>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</si>
  <si>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</si>
  <si>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</si>
  <si>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</si>
  <si>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</si>
  <si>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</si>
  <si>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</si>
  <si>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</si>
  <si>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</si>
  <si>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</si>
  <si>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</si>
  <si>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</si>
  <si>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</si>
  <si>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</si>
  <si>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</si>
  <si>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</si>
  <si>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</si>
  <si>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</si>
  <si>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</si>
  <si>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</si>
  <si>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</si>
  <si>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</si>
  <si>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</si>
  <si>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</si>
  <si>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</si>
  <si>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</si>
  <si>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</si>
  <si>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</si>
  <si>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</si>
  <si>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</si>
  <si>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</si>
  <si>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</si>
  <si>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</si>
  <si>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</si>
  <si>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</si>
  <si>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</si>
  <si>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</si>
  <si>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</si>
  <si>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</si>
  <si>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</si>
  <si>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</si>
  <si>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</si>
  <si>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</si>
  <si>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</si>
  <si>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</si>
  <si>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</si>
  <si>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</si>
  <si>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</si>
  <si>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</si>
  <si>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</si>
  <si>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</si>
  <si>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</si>
  <si>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</si>
  <si>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</si>
  <si>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</si>
  <si>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</si>
  <si>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</si>
  <si>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</si>
  <si>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</si>
  <si>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</si>
  <si>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</si>
  <si>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</si>
  <si>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</si>
  <si>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</si>
  <si>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</si>
  <si>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</si>
  <si>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</si>
  <si>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</si>
  <si>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</si>
  <si>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</si>
  <si>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</si>
  <si>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</si>
  <si>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</si>
  <si>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</si>
  <si>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</si>
  <si>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</si>
  <si>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</si>
  <si>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</si>
  <si>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</si>
  <si>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</si>
  <si>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</si>
  <si>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</si>
  <si>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</si>
  <si>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</si>
  <si>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</si>
  <si>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</si>
  <si>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</si>
  <si>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</si>
  <si>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</si>
  <si>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</si>
  <si>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</si>
  <si>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</si>
  <si>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</si>
  <si>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</si>
  <si>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</si>
  <si>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</si>
  <si>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</si>
  <si>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</si>
  <si>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</si>
  <si>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</si>
  <si>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</si>
  <si>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</si>
  <si>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</si>
  <si>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</si>
  <si>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</si>
  <si>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</si>
  <si>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</si>
  <si>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</si>
  <si>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</si>
  <si>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</si>
  <si>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</si>
  <si>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</si>
  <si>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</si>
  <si>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</si>
  <si>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</si>
  <si>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</si>
  <si>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</si>
  <si>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</si>
  <si>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</si>
  <si>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</si>
  <si>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</si>
  <si>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</si>
  <si>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</si>
  <si>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</si>
  <si>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</si>
  <si>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</si>
  <si>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</si>
  <si>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</si>
  <si>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</si>
  <si>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</si>
  <si>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</si>
  <si>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</si>
  <si>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</si>
  <si>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</si>
  <si>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</si>
  <si>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</si>
  <si>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</si>
  <si>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</si>
  <si>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</si>
  <si>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</si>
  <si>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</si>
  <si>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</si>
  <si>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</si>
  <si>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</si>
  <si>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</si>
  <si>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</si>
  <si>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</si>
  <si>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</si>
  <si>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</si>
  <si>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</si>
  <si>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</si>
  <si>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</si>
  <si>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</si>
  <si>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</si>
  <si>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</si>
  <si>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</si>
  <si>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</si>
  <si>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</si>
  <si>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</si>
  <si>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</si>
  <si>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</si>
  <si>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</si>
  <si>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</si>
  <si>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</si>
  <si>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</si>
  <si>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</si>
  <si>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</si>
  <si>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</si>
  <si>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</si>
  <si>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</si>
  <si>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</si>
  <si>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</si>
  <si>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</si>
  <si>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</si>
  <si>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</si>
  <si>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</si>
  <si>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</si>
  <si>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</si>
  <si>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</si>
  <si>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</si>
  <si>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</si>
  <si>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</si>
  <si>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</si>
  <si>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</si>
  <si>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</si>
  <si>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</si>
  <si>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</si>
  <si>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</si>
  <si>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</si>
  <si>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</si>
  <si>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</si>
  <si>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</si>
  <si>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</si>
  <si>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</si>
  <si>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</si>
  <si>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</si>
  <si>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</si>
  <si>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</si>
  <si>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</si>
  <si>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</si>
  <si>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</si>
  <si>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</si>
  <si>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</si>
  <si>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</si>
  <si>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</si>
  <si>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</si>
  <si>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</si>
  <si>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</si>
  <si>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</si>
  <si>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</si>
  <si>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</si>
  <si>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</si>
  <si>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</si>
  <si>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</si>
  <si>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</si>
  <si>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</si>
  <si>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</si>
  <si>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</si>
  <si>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</si>
  <si>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</si>
  <si>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</si>
  <si>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</si>
  <si>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</si>
  <si>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</si>
  <si>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</si>
  <si>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</si>
  <si>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</si>
  <si>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</si>
  <si>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</si>
  <si>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</si>
  <si>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</si>
  <si>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</si>
  <si>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</si>
  <si>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</si>
  <si>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</si>
  <si>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</si>
  <si>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</si>
  <si>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</si>
  <si>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</si>
  <si>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</si>
  <si>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</si>
  <si>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</si>
  <si>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</si>
  <si>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</si>
  <si>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</si>
  <si>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</si>
  <si>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</si>
  <si>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</si>
  <si>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</si>
  <si>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</si>
  <si>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</si>
  <si>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</si>
  <si>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</si>
  <si>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</si>
  <si>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</si>
  <si>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</si>
  <si>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</si>
  <si>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</si>
  <si>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</si>
  <si>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</si>
  <si>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</si>
  <si>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</si>
  <si>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</si>
  <si>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</si>
  <si>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</si>
  <si>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</si>
  <si>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</si>
  <si>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</si>
  <si>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</si>
  <si>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</si>
  <si>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</si>
  <si>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</si>
  <si>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</si>
  <si>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</si>
  <si>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</si>
  <si>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</si>
  <si>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</si>
  <si>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</si>
  <si>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</si>
  <si>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</si>
  <si>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</si>
  <si>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</si>
  <si>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</si>
  <si>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</si>
  <si>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</si>
  <si>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</si>
  <si>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</si>
  <si>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</si>
  <si>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</si>
  <si>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</si>
  <si>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</si>
  <si>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</si>
  <si>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</si>
  <si>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</si>
  <si>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</si>
  <si>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</si>
  <si>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</si>
  <si>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</si>
  <si>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</si>
  <si>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</si>
  <si>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</si>
  <si>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</si>
  <si>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</si>
  <si>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</si>
  <si>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</si>
  <si>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</si>
  <si>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</si>
  <si>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</si>
  <si>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</si>
  <si>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</si>
  <si>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</si>
  <si>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</si>
  <si>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</si>
  <si>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</si>
  <si>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</si>
  <si>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</si>
  <si>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</si>
  <si>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</si>
  <si>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</si>
  <si>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</si>
  <si>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</si>
  <si>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</si>
  <si>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</si>
  <si>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</si>
  <si>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</si>
  <si>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</si>
  <si>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</si>
  <si>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</si>
  <si>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</si>
  <si>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</si>
  <si>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</si>
  <si>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</si>
  <si>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</si>
  <si>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</si>
  <si>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</si>
  <si>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</si>
  <si>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</si>
  <si>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</si>
  <si>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</si>
  <si>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</si>
  <si>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</si>
  <si>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</si>
  <si>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</si>
  <si>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</si>
  <si>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</si>
  <si>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</si>
  <si>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</si>
  <si>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</si>
  <si>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</si>
  <si>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</si>
  <si>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</si>
  <si>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</si>
  <si>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</si>
  <si>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</si>
  <si>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</si>
  <si>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</si>
  <si>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</si>
  <si>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</si>
  <si>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</si>
  <si>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</si>
  <si>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</si>
  <si>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</si>
  <si>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</si>
  <si>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</si>
  <si>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</si>
  <si>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</si>
  <si>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</si>
  <si>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</si>
  <si>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</si>
  <si>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</si>
  <si>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</si>
  <si>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</si>
  <si>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</si>
  <si>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</si>
  <si>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</si>
  <si>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</si>
  <si>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</si>
  <si>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</si>
  <si>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</si>
  <si>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</si>
  <si>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</si>
  <si>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</si>
  <si>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</si>
  <si>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</si>
  <si>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</si>
  <si>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</si>
  <si>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</si>
  <si>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</si>
  <si>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</si>
  <si>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</si>
  <si>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</si>
  <si>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</si>
  <si>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</si>
  <si>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</si>
  <si>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</si>
  <si>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</si>
  <si>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</si>
  <si>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</si>
  <si>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</si>
  <si>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</si>
  <si>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</si>
  <si>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</si>
  <si>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</si>
  <si>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</si>
  <si>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</si>
  <si>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</si>
  <si>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</si>
  <si>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</si>
  <si>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</si>
  <si>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</si>
  <si>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</si>
  <si>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</si>
  <si>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</si>
  <si>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</si>
  <si>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</si>
  <si>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</si>
  <si>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</si>
  <si>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</si>
  <si>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</si>
  <si>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</si>
  <si>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</si>
  <si>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</si>
  <si>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</si>
  <si>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</si>
  <si>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</si>
  <si>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</si>
  <si>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</si>
  <si>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</si>
  <si>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</si>
  <si>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</si>
  <si>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</si>
  <si>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</si>
  <si>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</si>
  <si>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</si>
  <si>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</si>
  <si>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</si>
  <si>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</si>
  <si>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</si>
  <si>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</si>
  <si>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</si>
  <si>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</si>
  <si>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</si>
  <si>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</si>
  <si>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</si>
  <si>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</si>
  <si>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</si>
  <si>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</si>
  <si>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</si>
  <si>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</si>
  <si>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</si>
  <si>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</si>
  <si>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</si>
  <si>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</si>
  <si>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</si>
  <si>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</si>
  <si>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</si>
  <si>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</si>
  <si>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</si>
  <si>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</si>
  <si>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</si>
  <si>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</si>
  <si>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</si>
  <si>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</si>
  <si>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</si>
  <si>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</si>
  <si>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</si>
  <si>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</si>
  <si>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</si>
  <si>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</si>
  <si>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</si>
  <si>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</si>
  <si>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</si>
  <si>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</si>
  <si>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</si>
  <si>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</si>
  <si>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</si>
  <si>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</si>
  <si>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</si>
  <si>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</si>
  <si>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</si>
  <si>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</si>
  <si>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</si>
  <si>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</si>
  <si>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</si>
  <si>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</si>
  <si>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</si>
  <si>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</si>
  <si>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</si>
  <si>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</si>
  <si>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</si>
  <si>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</si>
  <si>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</si>
  <si>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</si>
  <si>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</si>
  <si>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</si>
  <si>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</si>
  <si>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</si>
  <si>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</si>
  <si>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</si>
  <si>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</si>
  <si>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</si>
  <si>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</si>
  <si>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</si>
  <si>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</si>
  <si>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</si>
  <si>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</si>
  <si>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</si>
  <si>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</si>
  <si>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</si>
  <si>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</si>
  <si>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</si>
  <si>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</si>
  <si>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</si>
  <si>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</si>
  <si>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</si>
  <si>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</si>
  <si>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</si>
  <si>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</si>
  <si>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</si>
  <si>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</si>
  <si>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</si>
  <si>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</si>
  <si>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</si>
  <si>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</si>
  <si>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</si>
  <si>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</si>
  <si>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</si>
  <si>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</si>
  <si>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</si>
  <si>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</si>
  <si>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</si>
  <si>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</si>
  <si>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</si>
  <si>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</si>
  <si>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</si>
  <si>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</si>
  <si>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</si>
  <si>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</si>
  <si>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</si>
  <si>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</si>
  <si>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</si>
  <si>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</si>
  <si>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</si>
  <si>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</si>
  <si>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</si>
  <si>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</si>
  <si>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</si>
  <si>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</si>
  <si>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</si>
  <si>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</si>
  <si>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</si>
  <si>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</si>
  <si>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</si>
  <si>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</si>
  <si>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</si>
  <si>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</si>
  <si>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</si>
  <si>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</si>
  <si>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</si>
  <si>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</si>
  <si>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</si>
  <si>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</si>
  <si>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</si>
  <si>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</si>
  <si>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</si>
  <si>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</si>
  <si>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</si>
  <si>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</si>
  <si>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</si>
  <si>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</si>
  <si>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</si>
  <si>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</si>
  <si>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</si>
  <si>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</si>
  <si>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</si>
  <si>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</si>
  <si>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</si>
  <si>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</si>
  <si>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</si>
  <si>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</si>
  <si>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</si>
  <si>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</si>
  <si>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</si>
  <si>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</si>
  <si>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</si>
  <si>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</si>
  <si>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</si>
  <si>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</si>
  <si>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</si>
  <si>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</si>
  <si>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</si>
  <si>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</si>
  <si>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</si>
  <si>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</si>
  <si>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</si>
  <si>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</si>
  <si>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</si>
  <si>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</si>
  <si>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</si>
  <si>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</si>
  <si>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</si>
  <si>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</si>
  <si>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</si>
  <si>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</si>
  <si>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</si>
  <si>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</si>
  <si>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</si>
  <si>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</si>
  <si>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</si>
  <si>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</si>
  <si>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</si>
  <si>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</si>
  <si>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</si>
  <si>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</si>
  <si>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</si>
  <si>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</si>
  <si>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</si>
  <si>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</si>
  <si>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</si>
  <si>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</si>
  <si>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</si>
  <si>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</si>
  <si>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</si>
  <si>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</si>
  <si>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</si>
  <si>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</si>
  <si>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</si>
  <si>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</si>
  <si>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</si>
  <si>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</si>
  <si>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</si>
  <si>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</si>
  <si>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</si>
  <si>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</si>
  <si>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</si>
  <si>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</si>
  <si>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</si>
  <si>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</si>
  <si>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</si>
  <si>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</si>
  <si>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</si>
  <si>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</si>
  <si>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</si>
  <si>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</si>
  <si>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</si>
  <si>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</si>
  <si>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</si>
  <si>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</si>
  <si>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</si>
  <si>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</si>
  <si>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</si>
  <si>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</si>
  <si>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</si>
  <si>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</si>
  <si>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</si>
  <si>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</si>
  <si>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</si>
  <si>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</si>
  <si>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</si>
  <si>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</si>
  <si>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</si>
  <si>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</si>
  <si>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</si>
  <si>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</si>
  <si>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</si>
  <si>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</si>
  <si>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</si>
  <si>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</si>
  <si>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</si>
  <si>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</si>
  <si>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</si>
  <si>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</si>
  <si>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</si>
  <si>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</si>
  <si>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</si>
  <si>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</si>
  <si>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</si>
  <si>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</si>
  <si>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</si>
  <si>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</si>
  <si>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</si>
  <si>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</si>
  <si>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</si>
  <si>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</si>
  <si>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</si>
  <si>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</si>
  <si>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</si>
  <si>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</si>
  <si>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</si>
  <si>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</si>
  <si>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</si>
  <si>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</si>
  <si>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</si>
  <si>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</si>
  <si>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</si>
  <si>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</si>
  <si>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</si>
  <si>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</si>
  <si>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</si>
  <si>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</si>
  <si>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</si>
  <si>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</si>
  <si>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</si>
  <si>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</si>
  <si>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</si>
  <si>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</si>
  <si>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</si>
  <si>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</si>
  <si>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</si>
  <si>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</si>
  <si>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</si>
  <si>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</si>
  <si>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</si>
  <si>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</si>
  <si>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</si>
  <si>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</si>
  <si>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</si>
  <si>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</si>
  <si>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</si>
  <si>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</si>
  <si>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</si>
  <si>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</si>
  <si>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</si>
  <si>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</si>
  <si>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</si>
  <si>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</si>
  <si>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</si>
  <si>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</si>
  <si>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</si>
  <si>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</si>
  <si>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</si>
  <si>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</si>
  <si>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</si>
  <si>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</si>
  <si>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</si>
  <si>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</si>
  <si>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</si>
  <si>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</si>
  <si>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</si>
  <si>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</si>
  <si>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</si>
  <si>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</si>
  <si>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</si>
  <si>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</si>
  <si>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</si>
  <si>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</si>
  <si>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</si>
  <si>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</si>
  <si>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</si>
  <si>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</si>
  <si>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</si>
  <si>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</si>
  <si>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</si>
  <si>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</si>
  <si>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</si>
  <si>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</si>
  <si>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</si>
  <si>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</si>
  <si>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</si>
  <si>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</si>
  <si>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</si>
  <si>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</si>
  <si>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</si>
  <si>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</si>
  <si>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</si>
  <si>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</si>
  <si>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</si>
  <si>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</si>
  <si>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</si>
  <si>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</si>
  <si>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</si>
  <si>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</si>
  <si>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</si>
  <si>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</si>
  <si>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</si>
  <si>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</si>
  <si>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</si>
  <si>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</si>
  <si>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</si>
  <si>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</si>
  <si>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</si>
  <si>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</si>
  <si>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</si>
  <si>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</si>
  <si>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</si>
  <si>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</si>
  <si>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</si>
  <si>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</si>
  <si>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</si>
  <si>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</si>
  <si>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</si>
  <si>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</si>
  <si>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</si>
  <si>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</si>
  <si>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</si>
  <si>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</si>
  <si>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</si>
  <si>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</si>
  <si>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</si>
  <si>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</si>
  <si>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</si>
  <si>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</si>
  <si>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</si>
  <si>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</si>
  <si>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</si>
  <si>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</si>
  <si>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</si>
  <si>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</si>
  <si>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</si>
  <si>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</si>
  <si>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</si>
  <si>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</si>
  <si>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</si>
  <si>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</si>
  <si>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</si>
  <si>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</si>
  <si>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</si>
  <si>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</si>
  <si>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</si>
  <si>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</si>
  <si>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</si>
  <si>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</si>
  <si>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</si>
  <si>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</si>
  <si>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</si>
  <si>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</si>
  <si>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</si>
  <si>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</si>
  <si>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</si>
  <si>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</si>
  <si>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</si>
  <si>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</si>
  <si>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</si>
  <si>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</si>
  <si>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</si>
  <si>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</si>
  <si>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</si>
  <si>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</si>
  <si>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</si>
  <si>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</si>
  <si>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</si>
  <si>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</si>
  <si>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</si>
  <si>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</si>
  <si>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</si>
  <si>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</si>
  <si>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</si>
  <si>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</si>
  <si>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</si>
  <si>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</si>
  <si>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</si>
  <si>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</si>
  <si>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</si>
  <si>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</si>
  <si>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</si>
  <si>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</si>
  <si>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</si>
  <si>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</si>
  <si>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</si>
  <si>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</si>
  <si>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</si>
  <si>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</si>
  <si>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</si>
  <si>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</si>
  <si>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</si>
  <si>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</si>
  <si>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</si>
  <si>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</si>
  <si>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</si>
  <si>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</si>
  <si>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</si>
  <si>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</si>
  <si>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</si>
  <si>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</si>
  <si>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</si>
  <si>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</si>
  <si>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</si>
  <si>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</si>
  <si>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</si>
  <si>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</si>
  <si>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</si>
  <si>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</si>
  <si>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</si>
  <si>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</si>
  <si>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</si>
  <si>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</si>
  <si>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</si>
  <si>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</si>
  <si>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</si>
  <si>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</si>
  <si>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</si>
  <si>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</si>
  <si>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</si>
  <si>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</si>
  <si>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</si>
  <si>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</si>
  <si>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</si>
  <si>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</si>
  <si>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</si>
  <si>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</si>
  <si>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</si>
  <si>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</si>
  <si>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</si>
  <si>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</si>
  <si>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</si>
  <si>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</si>
  <si>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</si>
  <si>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</si>
  <si>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</si>
  <si>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</si>
  <si>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</si>
  <si>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</si>
  <si>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</si>
  <si>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</si>
  <si>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</si>
  <si>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</si>
  <si>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</si>
  <si>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</si>
  <si>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</si>
  <si>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</si>
  <si>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</si>
  <si>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</si>
  <si>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</si>
  <si>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</si>
  <si>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</si>
  <si>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</si>
  <si>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</si>
  <si>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</si>
  <si>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</si>
  <si>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</si>
  <si>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</si>
  <si>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</si>
  <si>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</si>
  <si>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</si>
  <si>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</si>
  <si>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</si>
  <si>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</si>
  <si>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</si>
  <si>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</si>
  <si>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</si>
  <si>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</si>
  <si>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</si>
  <si>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</si>
  <si>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</si>
  <si>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</si>
  <si>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</si>
  <si>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</si>
  <si>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</si>
  <si>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</si>
  <si>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</si>
  <si>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</si>
  <si>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</si>
  <si>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</si>
  <si>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</si>
  <si>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</si>
  <si>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</si>
  <si>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</si>
  <si>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</si>
  <si>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</si>
  <si>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</si>
  <si>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</si>
  <si>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</si>
  <si>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</si>
  <si>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</si>
  <si>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</si>
  <si>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</si>
  <si>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</si>
  <si>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</si>
  <si>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</si>
  <si>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</si>
  <si>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</si>
  <si>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</si>
  <si>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</si>
  <si>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</si>
  <si>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</si>
  <si>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</si>
  <si>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</si>
  <si>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</si>
  <si>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</si>
  <si>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</si>
  <si>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</si>
  <si>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</si>
  <si>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</si>
  <si>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</si>
  <si>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</si>
  <si>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</si>
  <si>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</si>
  <si>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</si>
  <si>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</si>
  <si>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</si>
  <si>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</si>
  <si>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</si>
  <si>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</si>
  <si>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</si>
  <si>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</si>
  <si>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</si>
  <si>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</si>
  <si>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</si>
  <si>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</si>
  <si>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</si>
  <si>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</si>
  <si>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</si>
  <si>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</si>
  <si>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</si>
  <si>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</si>
  <si>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</si>
  <si>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</si>
  <si>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</si>
  <si>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</si>
  <si>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</si>
  <si>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</si>
  <si>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</si>
  <si>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</si>
  <si>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</si>
  <si>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</si>
  <si>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</si>
  <si>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</si>
  <si>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</si>
  <si>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</si>
  <si>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</si>
  <si>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</si>
  <si>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</si>
  <si>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</si>
  <si>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</si>
  <si>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</si>
  <si>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</si>
  <si>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</si>
  <si>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</si>
  <si>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</si>
  <si>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</si>
  <si>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</si>
  <si>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</si>
  <si>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</si>
  <si>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</si>
  <si>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</si>
  <si>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</si>
  <si>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</si>
  <si>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</si>
  <si>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</si>
  <si>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</si>
  <si>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</si>
  <si>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</si>
  <si>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</si>
  <si>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</si>
  <si>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</si>
  <si>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</si>
  <si>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</si>
  <si>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</si>
  <si>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</si>
  <si>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</si>
  <si>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</si>
  <si>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</si>
  <si>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</si>
  <si>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</si>
  <si>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</si>
  <si>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</si>
  <si>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</si>
  <si>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</si>
  <si>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</si>
  <si>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</si>
  <si>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</si>
  <si>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</si>
  <si>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</si>
  <si>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</si>
  <si>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</si>
  <si>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</si>
  <si>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</si>
  <si>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</si>
  <si>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</si>
  <si>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</si>
  <si>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</si>
  <si>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</si>
  <si>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</si>
  <si>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</si>
  <si>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</si>
  <si>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</si>
  <si>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</si>
  <si>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</si>
  <si>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</si>
  <si>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</si>
  <si>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</si>
  <si>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</si>
  <si>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</si>
  <si>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</si>
  <si>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</si>
  <si>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</si>
  <si>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</si>
  <si>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</si>
  <si>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</si>
  <si>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</si>
  <si>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</si>
  <si>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</si>
  <si>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</si>
  <si>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</si>
  <si>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</si>
  <si>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</si>
  <si>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</si>
  <si>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</si>
  <si>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</si>
  <si>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</si>
  <si>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</si>
  <si>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</si>
  <si>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</si>
  <si>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</si>
  <si>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</si>
  <si>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</si>
  <si>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</si>
  <si>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</si>
  <si>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</si>
  <si>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</si>
  <si>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</si>
  <si>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</si>
  <si>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</si>
  <si>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</si>
  <si>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</si>
  <si>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</si>
  <si>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</si>
  <si>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</si>
  <si>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</si>
  <si>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</si>
  <si>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</si>
  <si>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</si>
  <si>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</si>
  <si>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</si>
  <si>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</si>
  <si>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</si>
  <si>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</si>
  <si>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</si>
  <si>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</si>
  <si>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</si>
  <si>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</si>
  <si>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</si>
  <si>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</si>
  <si>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</si>
  <si>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</si>
  <si>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</si>
  <si>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</si>
  <si>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</si>
  <si>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</si>
  <si>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</si>
  <si>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</si>
  <si>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</si>
  <si>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</si>
  <si>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</si>
  <si>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</si>
  <si>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</si>
  <si>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</si>
  <si>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</si>
  <si>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</si>
  <si>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</si>
  <si>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</si>
  <si>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</si>
  <si>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</si>
  <si>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</si>
  <si>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</si>
  <si>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</si>
  <si>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</si>
  <si>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</si>
  <si>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</si>
  <si>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</si>
  <si>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</si>
  <si>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</si>
  <si>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</si>
  <si>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</si>
  <si>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</si>
  <si>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</si>
  <si>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</si>
  <si>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</si>
  <si>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</si>
  <si>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</si>
  <si>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</si>
  <si>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</si>
  <si>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</si>
  <si>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</si>
  <si>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</si>
  <si>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</si>
  <si>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</si>
  <si>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</si>
  <si>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</si>
  <si>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</si>
  <si>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</si>
  <si>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</si>
  <si>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</si>
  <si>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</si>
  <si>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</si>
  <si>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</si>
  <si>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</si>
  <si>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</si>
  <si>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</si>
  <si>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</si>
  <si>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</si>
  <si>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</si>
  <si>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</si>
  <si>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</si>
  <si>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</si>
  <si>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</si>
  <si>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</si>
  <si>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</si>
  <si>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</si>
  <si>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</si>
  <si>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</si>
  <si>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</si>
  <si>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</si>
  <si>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</si>
  <si>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</si>
  <si>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</si>
  <si>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</si>
  <si>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</si>
  <si>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</si>
  <si>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</si>
  <si>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</si>
  <si>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</si>
  <si>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</si>
  <si>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</si>
  <si>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</si>
  <si>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</si>
  <si>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</si>
  <si>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</si>
  <si>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</si>
  <si>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</si>
  <si>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</si>
  <si>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</si>
  <si>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</si>
  <si>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</si>
  <si>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</si>
  <si>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</si>
  <si>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</si>
  <si>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</si>
  <si>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</si>
  <si>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</si>
  <si>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</si>
  <si>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</si>
  <si>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</si>
  <si>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</si>
  <si>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</si>
  <si>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</si>
  <si>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</si>
  <si>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</si>
  <si>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</si>
  <si>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</si>
  <si>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</si>
  <si>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</si>
  <si>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</si>
  <si>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</si>
  <si>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</si>
  <si>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</si>
  <si>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</si>
  <si>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</si>
  <si>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</si>
  <si>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</si>
  <si>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</si>
  <si>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</si>
  <si>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</si>
  <si>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</si>
  <si>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</si>
  <si>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</si>
  <si>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</si>
  <si>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</si>
  <si>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</si>
  <si>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</si>
  <si>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</si>
  <si>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</si>
  <si>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</si>
  <si>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</si>
  <si>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</si>
  <si>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</si>
  <si>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</si>
  <si>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</si>
  <si>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</si>
  <si>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</si>
  <si>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</si>
  <si>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</si>
  <si>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</si>
  <si>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</si>
  <si>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</si>
  <si>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</si>
  <si>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</si>
  <si>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</si>
  <si>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</si>
  <si>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</si>
  <si>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</si>
  <si>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</si>
  <si>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</si>
  <si>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</si>
  <si>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</si>
  <si>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</si>
  <si>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</si>
  <si>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</si>
  <si>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</si>
  <si>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</si>
  <si>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</si>
  <si>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</si>
  <si>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</si>
  <si>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</si>
  <si>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</si>
  <si>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</si>
  <si>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</si>
  <si>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</si>
  <si>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</si>
  <si>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</si>
  <si>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</si>
  <si>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</si>
  <si>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</si>
  <si>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</si>
  <si>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</si>
  <si>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</si>
  <si>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</si>
  <si>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</si>
  <si>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</si>
  <si>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</si>
  <si>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</si>
  <si>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</si>
  <si>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</si>
  <si>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</si>
  <si>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</si>
  <si>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</si>
  <si>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</si>
  <si>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</si>
  <si>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</si>
  <si>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</si>
  <si>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</si>
  <si>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</si>
  <si>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</si>
  <si>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</si>
  <si>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</si>
  <si>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</si>
  <si>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</si>
  <si>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</si>
  <si>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</si>
  <si>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</si>
  <si>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</si>
  <si>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</si>
  <si>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</si>
  <si>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</si>
  <si>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</si>
  <si>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</si>
  <si>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</si>
  <si>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</si>
  <si>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</si>
  <si>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</si>
  <si>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</si>
  <si>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</si>
  <si>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</si>
  <si>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</si>
  <si>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</si>
  <si>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</si>
  <si>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</si>
  <si>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</si>
  <si>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</si>
  <si>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</si>
  <si>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</si>
  <si>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</si>
  <si>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</si>
  <si>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</si>
  <si>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</si>
  <si>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</si>
  <si>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</si>
  <si>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</si>
  <si>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</si>
  <si>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</si>
  <si>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</si>
  <si>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</si>
  <si>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</si>
  <si>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</si>
  <si>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</si>
  <si>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</si>
  <si>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</si>
  <si>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</si>
  <si>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</si>
  <si>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</si>
  <si>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</si>
  <si>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</si>
  <si>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</si>
  <si>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</si>
  <si>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</si>
  <si>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</si>
  <si>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</si>
  <si>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</si>
  <si>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</si>
  <si>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</si>
  <si>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</si>
  <si>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</si>
  <si>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</si>
  <si>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</si>
  <si>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</si>
  <si>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</si>
  <si>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</si>
  <si>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</si>
  <si>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</si>
  <si>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</si>
  <si>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</si>
  <si>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</si>
  <si>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</si>
  <si>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</si>
  <si>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</si>
  <si>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</si>
  <si>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</si>
  <si>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</si>
  <si>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</si>
  <si>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</si>
  <si>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</si>
  <si>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</si>
  <si>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</si>
  <si>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</si>
  <si>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</si>
  <si>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</si>
  <si>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</si>
  <si>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</si>
  <si>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</si>
  <si>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</si>
  <si>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</si>
  <si>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</si>
  <si>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</si>
  <si>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</si>
  <si>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</si>
  <si>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</si>
  <si>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</si>
  <si>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</si>
  <si>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</si>
  <si>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</si>
  <si>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</si>
  <si>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</si>
  <si>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</si>
  <si>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</si>
  <si>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</si>
  <si>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</si>
  <si>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</si>
  <si>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</si>
  <si>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</si>
  <si>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</si>
  <si>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</si>
  <si>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</si>
  <si>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</si>
  <si>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</si>
  <si>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</si>
  <si>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</si>
  <si>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</si>
  <si>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</si>
  <si>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</si>
  <si>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</si>
  <si>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</si>
  <si>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</si>
  <si>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</si>
  <si>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</si>
  <si>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</si>
  <si>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</si>
  <si>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</si>
  <si>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</si>
  <si>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</si>
  <si>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</si>
  <si>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</si>
  <si>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</si>
  <si>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</si>
  <si>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</si>
  <si>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</si>
  <si>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</si>
  <si>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</si>
  <si>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</si>
  <si>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</si>
  <si>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</si>
  <si>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</si>
  <si>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</si>
  <si>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</si>
  <si>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</si>
  <si>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</si>
  <si>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</si>
  <si>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</si>
  <si>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</si>
  <si>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</si>
  <si>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</si>
  <si>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</si>
  <si>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</si>
  <si>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</si>
  <si>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</si>
  <si>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</si>
  <si>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</si>
  <si>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</si>
  <si>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</si>
  <si>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</si>
  <si>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</si>
  <si>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</si>
  <si>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</si>
  <si>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</si>
  <si>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</si>
  <si>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</si>
  <si>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</si>
  <si>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</si>
  <si>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</si>
  <si>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</si>
  <si>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</si>
  <si>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</si>
  <si>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</si>
  <si>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</si>
  <si>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</si>
  <si>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</si>
  <si>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</si>
  <si>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</si>
  <si>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</si>
  <si>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</si>
  <si>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</si>
  <si>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</si>
  <si>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</si>
  <si>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</si>
  <si>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</si>
  <si>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</si>
  <si>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</si>
  <si>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</si>
  <si>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</si>
  <si>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</si>
  <si>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</si>
  <si>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</si>
  <si>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</si>
  <si>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</si>
  <si>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</si>
  <si>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</si>
  <si>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</si>
  <si>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</si>
  <si>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</si>
  <si>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</si>
  <si>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</si>
  <si>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</si>
  <si>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</si>
  <si>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</si>
  <si>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</si>
  <si>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</si>
  <si>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</si>
  <si>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</si>
  <si>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</si>
  <si>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</si>
  <si>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</si>
  <si>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</si>
  <si>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</si>
  <si>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</si>
  <si>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</si>
  <si>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</si>
  <si>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</si>
  <si>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</si>
  <si>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</si>
  <si>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</si>
  <si>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</si>
  <si>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</si>
  <si>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</si>
  <si>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</si>
  <si>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</si>
  <si>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</si>
  <si>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</si>
  <si>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</si>
  <si>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</si>
  <si>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</si>
  <si>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</si>
  <si>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</si>
  <si>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</si>
  <si>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</si>
  <si>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</si>
  <si>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</si>
  <si>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</si>
  <si>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</si>
  <si>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</si>
  <si>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</si>
  <si>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</si>
  <si>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</si>
  <si>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</si>
  <si>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</si>
  <si>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</si>
  <si>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</si>
  <si>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</si>
  <si>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</si>
  <si>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</si>
  <si>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</si>
  <si>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</si>
  <si>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</si>
  <si>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</si>
  <si>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</si>
  <si>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</si>
  <si>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</si>
  <si>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</si>
  <si>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</si>
  <si>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</si>
  <si>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</si>
  <si>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</si>
  <si>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</si>
  <si>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</si>
  <si>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</si>
  <si>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</si>
  <si>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</si>
  <si>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</si>
  <si>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</si>
  <si>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</si>
  <si>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</si>
  <si>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</si>
  <si>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</si>
  <si>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</si>
  <si>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</si>
  <si>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</si>
  <si>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</si>
  <si>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</si>
  <si>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</si>
  <si>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</si>
  <si>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</si>
  <si>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</si>
  <si>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</si>
  <si>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</si>
  <si>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</si>
  <si>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</si>
  <si>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</si>
  <si>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</si>
  <si>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</si>
  <si>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</si>
  <si>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</si>
  <si>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</si>
  <si>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</si>
  <si>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</si>
  <si>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</si>
  <si>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</si>
  <si>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</si>
  <si>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</si>
  <si>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</si>
  <si>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</si>
  <si>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</si>
  <si>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</si>
  <si>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</si>
  <si>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</si>
  <si>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</si>
  <si>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</si>
  <si>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</si>
  <si>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</si>
  <si>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</si>
  <si>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</si>
  <si>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</si>
  <si>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</si>
  <si>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</si>
  <si>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</si>
  <si>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</si>
  <si>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</si>
  <si>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</si>
  <si>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</si>
  <si>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</si>
  <si>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</si>
  <si>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</si>
  <si>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</si>
  <si>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</si>
  <si>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</si>
  <si>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</si>
  <si>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</si>
  <si>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</si>
  <si>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</si>
  <si>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</si>
  <si>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</si>
  <si>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</si>
  <si>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</si>
  <si>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</si>
  <si>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</si>
  <si>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</si>
  <si>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</si>
  <si>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</si>
  <si>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</si>
  <si>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</si>
  <si>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</si>
  <si>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</si>
  <si>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</si>
  <si>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</si>
  <si>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</si>
  <si>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</si>
  <si>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</si>
  <si>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</si>
  <si>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</si>
  <si>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</si>
  <si>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</si>
  <si>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</si>
  <si>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</si>
  <si>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</si>
  <si>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</si>
  <si>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</si>
  <si>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</si>
  <si>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</si>
  <si>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</si>
  <si>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</si>
  <si>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</si>
  <si>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</si>
  <si>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</si>
  <si>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</si>
  <si>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</si>
  <si>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</si>
  <si>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</si>
  <si>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</si>
  <si>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</si>
  <si>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</si>
  <si>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</si>
  <si>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</si>
  <si>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</si>
  <si>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</si>
  <si>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</si>
  <si>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</si>
  <si>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</si>
  <si>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</si>
  <si>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</si>
  <si>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</si>
  <si>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</si>
  <si>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</si>
  <si>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</si>
  <si>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</si>
  <si>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</si>
  <si>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</si>
  <si>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</si>
  <si>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</si>
  <si>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</si>
  <si>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</si>
  <si>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</si>
  <si>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</si>
  <si>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</si>
  <si>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</si>
  <si>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</si>
  <si>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</si>
  <si>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</si>
  <si>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</si>
  <si>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</si>
  <si>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</si>
  <si>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</si>
  <si>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</si>
  <si>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</si>
  <si>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</si>
  <si>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</si>
  <si>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</si>
  <si>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</si>
  <si>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</si>
  <si>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</si>
  <si>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</si>
  <si>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</si>
  <si>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</si>
  <si>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</si>
  <si>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</si>
  <si>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</si>
  <si>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</si>
  <si>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</si>
  <si>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</si>
  <si>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</si>
  <si>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</si>
  <si>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</si>
  <si>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</si>
  <si>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</si>
  <si>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</si>
  <si>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</si>
  <si>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</si>
  <si>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</si>
  <si>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</si>
  <si>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</si>
  <si>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</si>
  <si>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</si>
  <si>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</si>
  <si>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</si>
  <si>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</si>
  <si>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</si>
  <si>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</si>
  <si>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</si>
  <si>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</si>
  <si>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</si>
  <si>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</si>
  <si>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</si>
  <si>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</si>
  <si>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</si>
  <si>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</si>
  <si>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</si>
  <si>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</si>
  <si>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</si>
  <si>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</si>
  <si>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</si>
  <si>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</si>
  <si>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</si>
  <si>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</si>
  <si>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</si>
  <si>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</si>
  <si>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</si>
  <si>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</si>
  <si>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</si>
  <si>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</si>
  <si>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</si>
  <si>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</si>
  <si>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</si>
  <si>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</si>
  <si>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</si>
  <si>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</si>
  <si>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</si>
  <si>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</si>
  <si>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</si>
  <si>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</si>
  <si>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</si>
  <si>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</si>
  <si>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</si>
  <si>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</si>
  <si>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</si>
  <si>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</si>
  <si>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</si>
  <si>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</si>
  <si>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</si>
  <si>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</si>
  <si>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</si>
  <si>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</si>
  <si>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</si>
  <si>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</si>
  <si>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</si>
  <si>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</si>
  <si>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</si>
  <si>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</si>
  <si>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</si>
  <si>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</si>
  <si>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</si>
  <si>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</si>
  <si>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</si>
  <si>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</si>
  <si>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</si>
  <si>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</si>
  <si>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</si>
  <si>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</si>
  <si>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</si>
  <si>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</si>
  <si>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</si>
  <si>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</si>
  <si>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</si>
  <si>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</si>
  <si>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</si>
  <si>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</si>
  <si>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</si>
  <si>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</si>
  <si>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</si>
  <si>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</si>
  <si>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</si>
  <si>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</si>
  <si>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</si>
  <si>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</si>
  <si>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</si>
  <si>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</si>
  <si>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</si>
  <si>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</si>
  <si>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</si>
  <si>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</si>
  <si>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</si>
  <si>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</si>
  <si>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</si>
  <si>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</si>
  <si>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</si>
  <si>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</si>
  <si>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</si>
  <si>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</si>
  <si>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</si>
  <si>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</si>
  <si>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</si>
  <si>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</si>
  <si>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</si>
  <si>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</si>
  <si>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</si>
  <si>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</si>
  <si>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</si>
  <si>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</si>
  <si>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</si>
  <si>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</si>
  <si>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</si>
  <si>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</si>
  <si>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</si>
  <si>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</si>
  <si>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</si>
  <si>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</si>
  <si>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</si>
  <si>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</si>
  <si>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</si>
  <si>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</si>
  <si>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</si>
  <si>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</si>
  <si>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</si>
  <si>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</si>
  <si>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</si>
  <si>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</si>
  <si>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</si>
  <si>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</si>
  <si>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</si>
  <si>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</si>
  <si>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</si>
  <si>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</si>
  <si>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</si>
  <si>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</si>
  <si>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</si>
  <si>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</si>
  <si>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</si>
  <si>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</si>
  <si>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</si>
  <si>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</si>
  <si>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</si>
  <si>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</si>
  <si>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</si>
  <si>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</si>
  <si>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</si>
  <si>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</si>
  <si>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</si>
  <si>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</si>
  <si>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</si>
  <si>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</si>
  <si>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</si>
  <si>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</si>
  <si>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</si>
  <si>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</si>
  <si>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</si>
  <si>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</si>
  <si>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</si>
  <si>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</si>
  <si>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</si>
  <si>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</si>
  <si>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</si>
  <si>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</si>
  <si>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</si>
  <si>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</si>
  <si>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</si>
  <si>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</si>
  <si>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</si>
  <si>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</si>
  <si>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</si>
  <si>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</si>
  <si>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</si>
  <si>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</si>
  <si>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</si>
  <si>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</si>
  <si>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</si>
  <si>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</si>
  <si>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</si>
  <si>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</si>
  <si>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</si>
  <si>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</si>
  <si>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</si>
  <si>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</si>
  <si>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</si>
  <si>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</si>
  <si>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</si>
  <si>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</si>
  <si>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</si>
  <si>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</si>
  <si>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</si>
  <si>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</si>
  <si>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</si>
  <si>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</si>
  <si>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</si>
  <si>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</si>
  <si>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</si>
  <si>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</si>
  <si>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</si>
  <si>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</si>
  <si>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</si>
  <si>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</si>
  <si>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</si>
  <si>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</si>
  <si>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</si>
  <si>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</si>
  <si>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</si>
  <si>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</si>
  <si>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</si>
  <si>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</si>
  <si>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</si>
  <si>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</si>
  <si>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</si>
  <si>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</si>
  <si>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</si>
  <si>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</si>
  <si>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</si>
  <si>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</si>
  <si>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</si>
  <si>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</si>
  <si>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</si>
  <si>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</si>
  <si>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</si>
  <si>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</si>
  <si>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</si>
  <si>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</si>
  <si>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</si>
  <si>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</si>
  <si>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</si>
  <si>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</si>
  <si>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</si>
  <si>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</si>
  <si>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</si>
  <si>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</si>
  <si>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</si>
  <si>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</si>
  <si>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</si>
  <si>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</si>
  <si>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</si>
  <si>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</si>
  <si>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</si>
  <si>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</si>
  <si>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</si>
  <si>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</si>
  <si>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</si>
  <si>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</si>
  <si>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</si>
  <si>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</si>
  <si>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</si>
  <si>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</si>
  <si>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</si>
  <si>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</si>
  <si>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</si>
  <si>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</si>
  <si>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</si>
  <si>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</si>
  <si>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</si>
  <si>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</si>
  <si>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</si>
  <si>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</si>
  <si>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</si>
  <si>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</si>
  <si>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</si>
  <si>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</si>
  <si>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</si>
  <si>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</si>
  <si>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</si>
  <si>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</si>
  <si>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</si>
  <si>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</si>
  <si>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</si>
  <si>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</si>
  <si>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</si>
  <si>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</si>
  <si>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</si>
  <si>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</si>
  <si>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</si>
  <si>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</si>
  <si>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</si>
  <si>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</si>
  <si>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</si>
  <si>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</si>
  <si>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</si>
  <si>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</si>
  <si>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</si>
  <si>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</si>
  <si>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</si>
  <si>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</si>
  <si>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</si>
  <si>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</si>
  <si>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</si>
  <si>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</si>
  <si>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</si>
  <si>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</si>
  <si>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</si>
  <si>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</si>
  <si>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</si>
  <si>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</si>
  <si>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</si>
  <si>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</si>
  <si>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</si>
  <si>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</si>
  <si>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</si>
  <si>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</si>
  <si>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</si>
  <si>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</si>
  <si>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</si>
  <si>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</si>
  <si>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</si>
  <si>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</si>
  <si>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</si>
  <si>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</si>
  <si>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</si>
  <si>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</si>
  <si>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</si>
  <si>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</si>
  <si>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</si>
  <si>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</si>
  <si>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</si>
  <si>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</si>
  <si>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</si>
  <si>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</si>
  <si>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</si>
  <si>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</si>
  <si>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</si>
  <si>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</si>
  <si>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</si>
  <si>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</si>
  <si>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</si>
  <si>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</si>
  <si>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</si>
  <si>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</si>
  <si>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</si>
  <si>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</si>
  <si>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</si>
  <si>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</si>
  <si>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</si>
  <si>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</si>
  <si>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</si>
  <si>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</si>
  <si>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</si>
  <si>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</si>
  <si>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</si>
  <si>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</si>
  <si>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</si>
  <si>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</si>
  <si>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</si>
  <si>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</si>
  <si>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</si>
  <si>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</si>
  <si>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</si>
  <si>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</si>
  <si>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</si>
  <si>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</si>
  <si>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</si>
  <si>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</si>
  <si>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</si>
  <si>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</si>
  <si>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</si>
  <si>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</si>
  <si>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</si>
  <si>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</si>
  <si>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</si>
  <si>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</si>
  <si>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</si>
  <si>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</si>
  <si>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</si>
  <si>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</si>
  <si>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</si>
  <si>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</si>
  <si>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</si>
  <si>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</si>
  <si>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</si>
  <si>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</si>
  <si>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</si>
  <si>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</si>
  <si>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</si>
  <si>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</si>
  <si>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</si>
  <si>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</si>
  <si>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</si>
  <si>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</si>
  <si>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</si>
  <si>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</si>
  <si>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</si>
  <si>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</si>
  <si>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</si>
  <si>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</si>
  <si>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</si>
  <si>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</si>
  <si>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</si>
  <si>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</si>
  <si>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</si>
  <si>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</si>
  <si>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</si>
  <si>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</si>
  <si>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</si>
  <si>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</si>
  <si>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</si>
  <si>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</si>
  <si>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</si>
  <si>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</si>
  <si>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</si>
  <si>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</si>
  <si>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</si>
  <si>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</si>
  <si>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</si>
  <si>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</si>
  <si>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</si>
  <si>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</si>
  <si>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</si>
  <si>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</si>
  <si>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</si>
  <si>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</si>
  <si>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</si>
  <si>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</si>
  <si>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</si>
  <si>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</si>
  <si>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</si>
  <si>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</si>
  <si>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</si>
  <si>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</si>
  <si>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</si>
  <si>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</si>
  <si>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</si>
  <si>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</si>
  <si>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</si>
  <si>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</si>
  <si>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</si>
  <si>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</si>
  <si>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</si>
  <si>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</si>
  <si>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</si>
  <si>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</si>
  <si>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</si>
  <si>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</si>
  <si>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</si>
  <si>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</si>
  <si>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</si>
  <si>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</si>
  <si>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</si>
  <si>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</si>
  <si>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</si>
  <si>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</si>
  <si>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</si>
  <si>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</si>
  <si>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</si>
  <si>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</si>
  <si>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</si>
  <si>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</si>
  <si>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</si>
  <si>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</si>
  <si>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</si>
  <si>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</si>
  <si>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</si>
  <si>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</si>
  <si>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</si>
  <si>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</si>
  <si>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</si>
  <si>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</si>
  <si>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</si>
  <si>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</si>
  <si>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</si>
  <si>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</si>
  <si>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</si>
  <si>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</si>
  <si>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</si>
  <si>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</si>
  <si>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</si>
  <si>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</si>
  <si>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</si>
  <si>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</si>
  <si>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</si>
  <si>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</si>
  <si>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</si>
  <si>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</si>
  <si>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</si>
  <si>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</si>
  <si>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</si>
  <si>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</si>
  <si>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</si>
  <si>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</si>
  <si>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</si>
  <si>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</si>
  <si>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</si>
  <si>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</si>
  <si>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</si>
  <si>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</si>
  <si>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</si>
  <si>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</si>
  <si>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</si>
  <si>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</si>
  <si>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</si>
  <si>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</si>
  <si>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</si>
  <si>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</si>
  <si>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</si>
  <si>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</si>
  <si>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</si>
  <si>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</si>
  <si>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</si>
  <si>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</si>
  <si>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</si>
  <si>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</si>
  <si>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</si>
  <si>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</si>
  <si>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</si>
  <si>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</si>
  <si>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</si>
  <si>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</si>
  <si>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</si>
  <si>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</si>
  <si>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</si>
  <si>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</si>
  <si>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</si>
  <si>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</si>
  <si>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</si>
  <si>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</si>
  <si>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</si>
  <si>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</si>
  <si>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</si>
  <si>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</si>
  <si>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</si>
  <si>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</si>
  <si>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</si>
  <si>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</si>
  <si>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</si>
  <si>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</si>
  <si>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</si>
  <si>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</si>
  <si>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</si>
  <si>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</si>
  <si>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</si>
  <si>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</si>
  <si>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</si>
  <si>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</si>
  <si>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</si>
  <si>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</si>
  <si>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</si>
  <si>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</si>
  <si>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</si>
  <si>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</si>
  <si>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</si>
  <si>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</si>
  <si>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</si>
  <si>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</si>
  <si>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</si>
  <si>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</si>
  <si>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</si>
  <si>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</si>
  <si>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</si>
  <si>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</si>
  <si>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</si>
  <si>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</si>
  <si>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</si>
  <si>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</si>
  <si>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</si>
  <si>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</si>
  <si>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</si>
  <si>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</si>
  <si>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</si>
  <si>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</si>
  <si>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</si>
  <si>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</si>
  <si>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</si>
  <si>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</si>
  <si>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</si>
  <si>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</si>
  <si>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</si>
  <si>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</si>
  <si>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</si>
  <si>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</si>
  <si>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</si>
  <si>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</si>
  <si>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</si>
  <si>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</si>
  <si>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</si>
  <si>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</si>
  <si>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</si>
  <si>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</si>
  <si>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</si>
  <si>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</si>
  <si>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</si>
  <si>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</si>
  <si>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</si>
  <si>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</si>
  <si>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</si>
  <si>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</si>
  <si>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</si>
  <si>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</si>
  <si>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</si>
  <si>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</si>
  <si>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</si>
  <si>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</si>
  <si>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</si>
  <si>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</si>
  <si>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</si>
  <si>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</si>
  <si>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</si>
  <si>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</si>
  <si>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</si>
  <si>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</si>
  <si>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</si>
  <si>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</si>
  <si>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</si>
  <si>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</si>
  <si>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</si>
  <si>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</si>
  <si>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</si>
  <si>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</si>
  <si>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</si>
  <si>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</si>
  <si>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</si>
  <si>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</si>
  <si>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</si>
  <si>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</si>
  <si>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</si>
  <si>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</si>
  <si>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</si>
  <si>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</si>
  <si>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</si>
  <si>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</si>
  <si>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</si>
  <si>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</si>
  <si>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</si>
  <si>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</si>
  <si>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</si>
  <si>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</si>
  <si>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</si>
  <si>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</si>
  <si>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</si>
  <si>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</si>
  <si>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</si>
  <si>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</si>
  <si>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</si>
  <si>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</si>
  <si>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</si>
  <si>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</si>
  <si>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</si>
  <si>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</si>
  <si>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</si>
  <si>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</si>
  <si>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</si>
  <si>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</si>
  <si>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</si>
  <si>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</si>
  <si>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</si>
  <si>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</si>
  <si>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</si>
  <si>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</si>
  <si>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</si>
  <si>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</si>
  <si>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</si>
  <si>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</si>
  <si>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</si>
  <si>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</si>
  <si>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</si>
  <si>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</si>
  <si>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</si>
  <si>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</si>
  <si>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</si>
  <si>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</si>
  <si>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</si>
  <si>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</si>
  <si>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</si>
  <si>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</si>
  <si>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</si>
  <si>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</si>
  <si>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</si>
  <si>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</si>
  <si>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</si>
  <si>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</si>
  <si>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</si>
  <si>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</si>
  <si>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</si>
  <si>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</si>
  <si>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</si>
  <si>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</si>
  <si>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</si>
  <si>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</si>
  <si>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</si>
  <si>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</si>
  <si>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</si>
  <si>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</si>
  <si>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</si>
  <si>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</si>
  <si>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</si>
  <si>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</si>
  <si>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</si>
  <si>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</si>
  <si>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</si>
  <si>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</si>
  <si>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</si>
  <si>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</si>
  <si>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</si>
  <si>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</si>
  <si>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</si>
  <si>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</si>
  <si>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</si>
  <si>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</si>
  <si>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</si>
  <si>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</si>
  <si>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</si>
  <si>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</si>
  <si>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</si>
  <si>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</si>
  <si>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</si>
  <si>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</si>
  <si>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</si>
  <si>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</si>
  <si>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</si>
  <si>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</si>
  <si>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</si>
  <si>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</si>
  <si>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</si>
  <si>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</si>
  <si>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</si>
  <si>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</si>
  <si>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</si>
  <si>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</si>
  <si>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</si>
  <si>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</si>
  <si>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</si>
  <si>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</si>
  <si>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</si>
  <si>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</si>
  <si>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</si>
  <si>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</si>
  <si>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</si>
  <si>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</si>
  <si>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</si>
  <si>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</si>
  <si>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</si>
  <si>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</si>
  <si>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</si>
  <si>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</si>
  <si>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</si>
  <si>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</si>
  <si>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</si>
  <si>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</si>
  <si>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</si>
  <si>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</si>
  <si>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</si>
  <si>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</si>
  <si>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</si>
  <si>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</si>
  <si>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</si>
  <si>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</si>
  <si>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</si>
  <si>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</si>
  <si>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</si>
  <si>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</si>
  <si>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</si>
  <si>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</si>
  <si>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</si>
  <si>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</si>
  <si>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</si>
  <si>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</si>
  <si>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</si>
  <si>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</si>
  <si>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</si>
  <si>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</si>
  <si>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</si>
  <si>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</si>
  <si>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</si>
  <si>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</si>
  <si>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</si>
  <si>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</si>
  <si>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</si>
  <si>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</si>
  <si>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</si>
  <si>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</si>
  <si>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</si>
  <si>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</si>
  <si>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</si>
  <si>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</si>
  <si>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</si>
  <si>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</si>
  <si>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</si>
  <si>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</si>
  <si>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</si>
  <si>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</si>
  <si>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</si>
  <si>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</si>
  <si>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</si>
  <si>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</si>
  <si>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</si>
  <si>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</si>
  <si>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</si>
  <si>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</si>
  <si>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</si>
  <si>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</si>
  <si>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</si>
  <si>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</si>
  <si>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</si>
  <si>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</si>
  <si>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</si>
  <si>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</si>
  <si>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</si>
  <si>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</si>
  <si>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</si>
  <si>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</si>
  <si>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</si>
  <si>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</si>
  <si>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</si>
  <si>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</si>
  <si>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</si>
  <si>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</si>
  <si>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</si>
  <si>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</si>
  <si>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</si>
  <si>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</si>
  <si>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</si>
  <si>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</si>
  <si>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</si>
  <si>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</si>
  <si>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</si>
  <si>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</si>
  <si>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</si>
  <si>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</si>
  <si>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</si>
  <si>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</si>
  <si>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</si>
  <si>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</si>
  <si>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</si>
  <si>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</si>
  <si>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</si>
  <si>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</si>
  <si>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</si>
  <si>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</si>
  <si>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</si>
  <si>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</si>
  <si>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</si>
  <si>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</si>
  <si>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</si>
  <si>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</si>
  <si>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</si>
  <si>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</si>
  <si>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</si>
  <si>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</si>
  <si>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</si>
  <si>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</si>
  <si>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</si>
  <si>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</si>
  <si>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</si>
  <si>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</si>
  <si>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</si>
  <si>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</si>
  <si>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</si>
  <si>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</si>
  <si>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</si>
  <si>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</si>
  <si>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</si>
  <si>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</si>
  <si>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</si>
  <si>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</si>
  <si>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</si>
  <si>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</si>
  <si>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</si>
  <si>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</si>
  <si>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</si>
  <si>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</si>
  <si>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</si>
  <si>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</si>
  <si>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</si>
  <si>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</si>
  <si>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</si>
  <si>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</si>
  <si>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</si>
  <si>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</si>
  <si>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</si>
  <si>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</si>
  <si>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</si>
  <si>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</si>
  <si>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</si>
  <si>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</si>
  <si>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</si>
  <si>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</si>
  <si>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</si>
  <si>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</si>
  <si>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</si>
  <si>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</si>
  <si>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</si>
  <si>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</si>
  <si>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</si>
  <si>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</si>
  <si>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</si>
  <si>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</si>
  <si>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</si>
  <si>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</si>
  <si>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</si>
  <si>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</si>
  <si>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</si>
  <si>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</si>
  <si>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</si>
  <si>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</si>
  <si>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</si>
  <si>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</si>
  <si>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</si>
  <si>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</si>
  <si>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</si>
  <si>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</si>
  <si>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</si>
  <si>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</si>
  <si>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</si>
  <si>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</si>
  <si>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</si>
  <si>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</si>
  <si>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</si>
  <si>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</si>
  <si>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</si>
  <si>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</si>
  <si>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</si>
  <si>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</si>
  <si>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</si>
  <si>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</si>
  <si>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</si>
  <si>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</si>
  <si>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</si>
  <si>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</si>
  <si>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</si>
  <si>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</si>
  <si>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</si>
  <si>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</si>
  <si>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</si>
  <si>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</si>
  <si>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</si>
  <si>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</si>
  <si>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</si>
  <si>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</si>
  <si>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</si>
  <si>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</si>
  <si>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</si>
  <si>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</si>
  <si>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</si>
  <si>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</si>
  <si>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</si>
  <si>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</si>
  <si>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</si>
  <si>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</si>
  <si>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</si>
  <si>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</si>
  <si>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</si>
  <si>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</si>
  <si>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</si>
  <si>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</si>
  <si>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</si>
  <si>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</si>
  <si>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</si>
  <si>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</si>
  <si>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</si>
  <si>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</si>
  <si>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</si>
  <si>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</si>
  <si>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</si>
  <si>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</si>
  <si>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</si>
  <si>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</si>
  <si>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</si>
  <si>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</si>
  <si>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</si>
  <si>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</si>
  <si>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</si>
  <si>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</si>
  <si>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</si>
  <si>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</si>
  <si>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</si>
  <si>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</si>
  <si>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</si>
  <si>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</si>
  <si>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</si>
  <si>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</si>
  <si>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</si>
  <si>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</si>
  <si>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</si>
  <si>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</si>
  <si>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</si>
  <si>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</si>
  <si>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</si>
  <si>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</si>
  <si>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</si>
  <si>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</si>
  <si>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</si>
  <si>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</si>
  <si>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</si>
  <si>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</si>
  <si>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</si>
  <si>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</si>
  <si>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</si>
  <si>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</si>
  <si>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</si>
  <si>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</si>
  <si>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</si>
  <si>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</si>
  <si>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</si>
  <si>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</si>
  <si>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</si>
  <si>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</si>
  <si>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</si>
  <si>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</si>
  <si>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</si>
  <si>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</si>
  <si>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</si>
  <si>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</si>
  <si>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</si>
  <si>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</si>
  <si>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</si>
  <si>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</si>
  <si>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</si>
  <si>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</si>
  <si>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</si>
  <si>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</si>
  <si>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</si>
  <si>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</si>
  <si>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</si>
  <si>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</si>
  <si>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</si>
  <si>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</si>
  <si>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</si>
  <si>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</si>
  <si>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</si>
  <si>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</si>
  <si>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</si>
  <si>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</si>
  <si>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</si>
  <si>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</si>
  <si>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</si>
  <si>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</si>
  <si>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</si>
  <si>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</si>
  <si>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</si>
  <si>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</si>
  <si>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</si>
  <si>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</si>
  <si>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</si>
  <si>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</si>
  <si>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</si>
  <si>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</si>
  <si>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</si>
  <si>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</si>
  <si>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</si>
  <si>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</si>
  <si>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</si>
  <si>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</si>
  <si>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</si>
  <si>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</si>
  <si>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</si>
  <si>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</si>
  <si>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</si>
  <si>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</si>
  <si>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</si>
  <si>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</si>
  <si>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</si>
  <si>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</si>
  <si>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</si>
  <si>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</si>
  <si>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</si>
  <si>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</si>
  <si>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</si>
  <si>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</si>
  <si>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</si>
  <si>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</si>
  <si>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</si>
  <si>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</si>
  <si>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</si>
  <si>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</si>
  <si>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</si>
  <si>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</si>
  <si>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</si>
  <si>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</si>
  <si>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</si>
  <si>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</si>
  <si>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</si>
  <si>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</si>
  <si>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</si>
  <si>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</si>
  <si>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</si>
  <si>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</si>
  <si>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</si>
  <si>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</si>
  <si>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</si>
  <si>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</si>
  <si>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</si>
  <si>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</si>
  <si>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</si>
  <si>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</si>
  <si>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</si>
  <si>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</si>
  <si>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</si>
  <si>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</si>
  <si>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</si>
  <si>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</si>
  <si>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</si>
  <si>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</si>
  <si>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</si>
  <si>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</si>
  <si>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</si>
  <si>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</si>
  <si>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</si>
  <si>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</si>
  <si>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</si>
  <si>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</si>
  <si>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</si>
  <si>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</si>
  <si>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</si>
  <si>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</si>
  <si>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</si>
  <si>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</si>
  <si>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</si>
  <si>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</si>
  <si>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</si>
  <si>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</si>
  <si>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</si>
  <si>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</si>
  <si>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</si>
  <si>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</si>
  <si>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</si>
  <si>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</si>
  <si>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</si>
  <si>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</si>
  <si>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</si>
  <si>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</si>
  <si>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</si>
  <si>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</si>
  <si>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</si>
  <si>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</si>
  <si>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</si>
  <si>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</si>
  <si>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</si>
  <si>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</si>
  <si>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</si>
  <si>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</si>
  <si>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</si>
  <si>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</si>
  <si>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</si>
  <si>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</si>
  <si>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</si>
  <si>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</si>
  <si>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</si>
  <si>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</si>
  <si>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</si>
  <si>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</si>
  <si>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</si>
  <si>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</si>
  <si>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</si>
  <si>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</si>
  <si>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</si>
  <si>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</si>
  <si>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</si>
  <si>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</si>
  <si>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</si>
  <si>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</si>
  <si>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</si>
  <si>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</si>
  <si>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</si>
  <si>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</si>
  <si>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</si>
  <si>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</si>
  <si>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</si>
  <si>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</si>
  <si>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</si>
  <si>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</si>
  <si>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</si>
  <si>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</si>
  <si>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</si>
  <si>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</si>
  <si>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</si>
  <si>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</si>
  <si>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</si>
  <si>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</si>
  <si>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</si>
  <si>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</si>
  <si>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</si>
  <si>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</si>
  <si>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</si>
  <si>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</si>
  <si>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</si>
  <si>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</si>
  <si>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</si>
  <si>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</si>
  <si>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</si>
  <si>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</si>
  <si>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</si>
  <si>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</si>
  <si>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</si>
  <si>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</si>
  <si>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</si>
  <si>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</si>
  <si>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</si>
  <si>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</si>
  <si>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</si>
  <si>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</si>
  <si>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</si>
  <si>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</si>
  <si>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</si>
  <si>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</si>
  <si>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</si>
  <si>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</si>
  <si>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</si>
  <si>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</si>
  <si>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</si>
  <si>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</si>
  <si>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</si>
  <si>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</si>
  <si>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</si>
  <si>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</si>
  <si>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</si>
  <si>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</si>
  <si>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</si>
  <si>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</si>
  <si>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</si>
  <si>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</si>
  <si>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</si>
  <si>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</si>
  <si>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</si>
  <si>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</si>
  <si>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</si>
  <si>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</si>
  <si>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</si>
  <si>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</si>
  <si>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</si>
  <si>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</si>
  <si>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</si>
  <si>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</si>
  <si>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</si>
  <si>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</si>
  <si>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</si>
  <si>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</si>
  <si>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</si>
  <si>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</si>
  <si>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</si>
  <si>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</si>
  <si>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</si>
  <si>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</si>
  <si>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</si>
  <si>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</si>
  <si>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</si>
  <si>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</si>
  <si>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</si>
  <si>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</si>
  <si>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</si>
  <si>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</si>
  <si>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</si>
  <si>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</si>
  <si>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</si>
  <si>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</si>
  <si>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</si>
  <si>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</si>
  <si>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</si>
  <si>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</si>
  <si>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</si>
  <si>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</si>
  <si>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</si>
  <si>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</si>
  <si>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</si>
  <si>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</si>
  <si>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</si>
  <si>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</si>
  <si>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</si>
  <si>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</si>
  <si>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</si>
  <si>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</si>
  <si>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</si>
  <si>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</si>
  <si>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</si>
  <si>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</si>
  <si>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</si>
  <si>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</si>
  <si>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</si>
  <si>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</si>
  <si>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</si>
  <si>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</si>
  <si>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</si>
  <si>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</si>
  <si>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</si>
  <si>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</si>
  <si>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</si>
  <si>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</si>
  <si>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</si>
  <si>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</si>
  <si>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</si>
  <si>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</si>
  <si>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</si>
  <si>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</si>
  <si>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</si>
  <si>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</si>
  <si>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</si>
  <si>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</si>
  <si>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</si>
  <si>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</si>
  <si>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</si>
  <si>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</si>
  <si>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</si>
  <si>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</si>
  <si>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</si>
  <si>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</si>
  <si>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</si>
  <si>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</si>
  <si>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</si>
  <si>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</si>
  <si>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</si>
  <si>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</si>
  <si>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</si>
  <si>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</si>
  <si>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</si>
  <si>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</si>
  <si>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</si>
  <si>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</si>
  <si>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</si>
  <si>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</si>
  <si>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</si>
  <si>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</si>
  <si>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</si>
  <si>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</si>
  <si>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</si>
  <si>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</si>
  <si>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</si>
  <si>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</si>
  <si>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</si>
  <si>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</si>
  <si>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</si>
  <si>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</si>
  <si>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</si>
  <si>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</si>
  <si>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</si>
  <si>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</si>
  <si>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</si>
  <si>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</si>
  <si>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</si>
  <si>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</si>
  <si>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</si>
  <si>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</si>
  <si>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</si>
  <si>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</si>
  <si>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</si>
  <si>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</si>
  <si>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</si>
  <si>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</si>
  <si>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</si>
  <si>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</si>
  <si>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</si>
  <si>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</si>
  <si>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</si>
  <si>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</si>
  <si>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</si>
  <si>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</si>
  <si>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</si>
  <si>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</si>
  <si>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</si>
  <si>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</si>
  <si>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</si>
  <si>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</si>
  <si>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</si>
  <si>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</si>
  <si>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</si>
  <si>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</si>
  <si>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</si>
  <si>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</si>
  <si>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</si>
  <si>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</si>
  <si>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</si>
  <si>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</si>
  <si>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</si>
  <si>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</si>
  <si>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</si>
  <si>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</si>
  <si>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</si>
  <si>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</si>
  <si>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</si>
  <si>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</si>
  <si>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</si>
  <si>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</si>
  <si>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</si>
  <si>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</si>
  <si>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</si>
  <si>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</si>
  <si>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</si>
  <si>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</si>
  <si>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</si>
  <si>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</si>
  <si>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</si>
  <si>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</si>
  <si>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</si>
  <si>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</si>
  <si>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</si>
  <si>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</si>
  <si>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</si>
  <si>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</si>
  <si>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</si>
  <si>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</si>
  <si>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</si>
  <si>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</si>
  <si>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</si>
  <si>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</si>
  <si>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</si>
  <si>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</si>
  <si>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</si>
  <si>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</si>
  <si>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</si>
  <si>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</si>
  <si>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</si>
  <si>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</si>
  <si>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</si>
  <si>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</si>
  <si>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</si>
  <si>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</si>
  <si>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</si>
  <si>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</si>
  <si>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</si>
  <si>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</si>
  <si>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</si>
  <si>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</si>
  <si>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</si>
  <si>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</si>
  <si>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</si>
  <si>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</si>
  <si>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</si>
  <si>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</si>
  <si>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</si>
  <si>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</si>
  <si>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</si>
  <si>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</si>
  <si>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</si>
  <si>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</si>
  <si>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</si>
  <si>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</si>
  <si>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</si>
  <si>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</si>
  <si>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</si>
  <si>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</si>
  <si>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</si>
  <si>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</si>
  <si>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</si>
  <si>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</si>
  <si>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</si>
  <si>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</si>
  <si>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</si>
  <si>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</si>
  <si>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</si>
  <si>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</si>
  <si>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</si>
  <si>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</si>
  <si>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</si>
  <si>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</si>
  <si>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</si>
  <si>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</si>
  <si>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</si>
  <si>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</si>
  <si>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</si>
  <si>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</si>
  <si>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</si>
  <si>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</si>
  <si>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</si>
  <si>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</si>
  <si>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</si>
  <si>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</si>
  <si>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</si>
  <si>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</si>
  <si>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</si>
  <si>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</si>
  <si>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</si>
  <si>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</si>
  <si>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</si>
  <si>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</si>
  <si>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</si>
  <si>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</si>
  <si>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</si>
  <si>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</si>
  <si>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</si>
  <si>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</si>
  <si>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</si>
  <si>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</si>
  <si>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</si>
  <si>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</si>
  <si>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</si>
  <si>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</si>
  <si>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</si>
  <si>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</si>
  <si>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</si>
  <si>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</si>
  <si>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</si>
  <si>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</si>
  <si>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</si>
  <si>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</si>
  <si>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</si>
  <si>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</si>
  <si>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</si>
  <si>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</si>
  <si>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</si>
  <si>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</si>
  <si>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</si>
  <si>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</si>
  <si>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</si>
  <si>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</si>
  <si>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</si>
  <si>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</si>
  <si>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</si>
  <si>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</si>
  <si>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</si>
  <si>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</si>
  <si>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</si>
  <si>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</si>
  <si>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</si>
  <si>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</si>
  <si>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</si>
  <si>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</si>
  <si>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</si>
  <si>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</si>
  <si>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</si>
  <si>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</si>
  <si>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</si>
  <si>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</si>
  <si>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</si>
  <si>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</si>
  <si>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</si>
  <si>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</si>
  <si>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</si>
  <si>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</si>
  <si>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</si>
  <si>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</si>
  <si>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</si>
  <si>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</si>
  <si>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</si>
  <si>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</si>
  <si>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</si>
  <si>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</si>
  <si>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</si>
  <si>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</si>
  <si>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</si>
  <si>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</si>
  <si>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</si>
  <si>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</si>
  <si>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</si>
  <si>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</si>
  <si>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</si>
  <si>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</si>
  <si>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</si>
  <si>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</si>
  <si>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</si>
  <si>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</si>
  <si>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</si>
  <si>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</si>
  <si>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</si>
  <si>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</si>
  <si>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</si>
  <si>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</si>
  <si>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</si>
  <si>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</si>
  <si>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</si>
  <si>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</si>
  <si>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</si>
  <si>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</si>
  <si>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</si>
  <si>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</si>
  <si>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</si>
  <si>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</si>
  <si>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</si>
  <si>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</si>
  <si>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</si>
  <si>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</si>
  <si>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</si>
  <si>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</si>
  <si>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</si>
  <si>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</si>
  <si>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</si>
  <si>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</si>
  <si>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</si>
  <si>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</si>
  <si>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</si>
  <si>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</si>
  <si>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</si>
  <si>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</si>
  <si>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</si>
  <si>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</si>
  <si>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</si>
  <si>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</si>
  <si>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</si>
  <si>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</si>
  <si>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</si>
  <si>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</si>
  <si>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</si>
  <si>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</si>
  <si>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</si>
  <si>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</si>
  <si>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</si>
  <si>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</si>
  <si>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</si>
  <si>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</si>
  <si>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</si>
  <si>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</si>
  <si>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</si>
  <si>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</si>
  <si>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</si>
  <si>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</si>
  <si>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</si>
  <si>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</si>
  <si>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</si>
  <si>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</si>
  <si>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</si>
  <si>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</si>
  <si>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</si>
  <si>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</si>
  <si>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</si>
  <si>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</si>
  <si>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</si>
  <si>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</si>
  <si>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</si>
  <si>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</si>
  <si>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</si>
  <si>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</si>
  <si>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</si>
  <si>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</si>
  <si>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</si>
  <si>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</si>
  <si>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</si>
  <si>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</si>
  <si>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</si>
  <si>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</si>
  <si>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</si>
  <si>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</si>
  <si>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</si>
  <si>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</si>
  <si>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</si>
  <si>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</si>
  <si>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</si>
  <si>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</si>
  <si>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</si>
  <si>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</si>
  <si>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</si>
  <si>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</si>
  <si>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</si>
  <si>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</si>
  <si>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</si>
  <si>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</si>
  <si>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</si>
  <si>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</si>
  <si>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</si>
  <si>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</si>
  <si>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</si>
  <si>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</si>
  <si>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</si>
  <si>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</si>
  <si>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</si>
  <si>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</si>
  <si>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</si>
  <si>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</si>
  <si>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</si>
  <si>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</si>
  <si>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</si>
  <si>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</si>
  <si>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</si>
  <si>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</si>
  <si>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</si>
  <si>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</si>
  <si>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</si>
  <si>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</si>
  <si>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</si>
  <si>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</si>
  <si>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</si>
  <si>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</si>
  <si>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</si>
  <si>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</si>
  <si>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</si>
  <si>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</si>
  <si>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</si>
  <si>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</si>
  <si>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</si>
  <si>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</si>
  <si>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</si>
  <si>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</si>
  <si>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</si>
  <si>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</si>
  <si>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</si>
  <si>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</si>
  <si>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</si>
  <si>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</si>
  <si>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</si>
  <si>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</si>
  <si>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</si>
  <si>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</si>
  <si>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</si>
  <si>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</si>
  <si>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</si>
  <si>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</si>
  <si>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</si>
  <si>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</si>
  <si>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</si>
  <si>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</si>
  <si>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</si>
  <si>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</si>
  <si>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</si>
  <si>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</si>
  <si>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</si>
  <si>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</si>
  <si>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</si>
  <si>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</si>
  <si>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</si>
  <si>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</si>
  <si>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</si>
  <si>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</si>
  <si>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</si>
  <si>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</si>
  <si>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</si>
  <si>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</si>
  <si>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</si>
  <si>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</si>
  <si>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</si>
  <si>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</si>
  <si>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</si>
  <si>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</si>
  <si>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</si>
  <si>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</si>
  <si>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</si>
  <si>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</si>
  <si>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</si>
  <si>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</si>
  <si>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</si>
  <si>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</si>
  <si>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</si>
  <si>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</si>
  <si>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</si>
  <si>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</si>
  <si>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</si>
  <si>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</si>
  <si>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</si>
  <si>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</si>
  <si>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</si>
  <si>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</si>
  <si>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</si>
  <si>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</si>
  <si>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</si>
  <si>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</si>
  <si>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</si>
  <si>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</si>
  <si>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</si>
  <si>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</si>
  <si>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</si>
  <si>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</si>
  <si>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</si>
  <si>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</si>
  <si>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</si>
  <si>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</si>
  <si>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</si>
  <si>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</si>
  <si>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</si>
  <si>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</si>
  <si>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</si>
  <si>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</si>
  <si>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</si>
  <si>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</si>
  <si>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</si>
  <si>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</si>
  <si>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</si>
  <si>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</si>
  <si>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</si>
  <si>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</si>
  <si>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</si>
  <si>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</si>
  <si>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</si>
  <si>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</si>
  <si>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</si>
  <si>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</si>
  <si>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</si>
  <si>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</si>
  <si>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</si>
  <si>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</si>
  <si>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</si>
  <si>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</si>
  <si>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</si>
  <si>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</si>
  <si>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</si>
  <si>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</si>
  <si>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</si>
  <si>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</si>
  <si>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</si>
  <si>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</si>
  <si>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</si>
  <si>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</si>
  <si>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</si>
  <si>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</si>
  <si>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</si>
  <si>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</si>
  <si>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</si>
  <si>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</si>
  <si>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</si>
  <si>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</si>
  <si>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</si>
  <si>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</si>
  <si>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</si>
  <si>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</si>
  <si>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</si>
  <si>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</si>
  <si>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</si>
  <si>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</si>
  <si>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</si>
  <si>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</si>
  <si>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</si>
  <si>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</si>
  <si>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</si>
  <si>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</si>
  <si>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</si>
  <si>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</si>
  <si>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</si>
  <si>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</si>
  <si>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</si>
  <si>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</si>
  <si>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</si>
  <si>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</si>
  <si>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</si>
  <si>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</si>
  <si>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</si>
  <si>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</si>
  <si>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</si>
  <si>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</si>
  <si>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</si>
  <si>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</si>
  <si>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</si>
  <si>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</si>
  <si>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</si>
  <si>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</si>
  <si>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</si>
  <si>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</si>
  <si>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</si>
  <si>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</si>
  <si>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</si>
  <si>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</si>
  <si>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</si>
  <si>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</si>
  <si>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</si>
  <si>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</si>
  <si>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</si>
  <si>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</si>
  <si>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</si>
  <si>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</si>
  <si>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</si>
  <si>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</si>
  <si>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</si>
  <si>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</si>
  <si>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</si>
  <si>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</si>
  <si>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</si>
  <si>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</si>
  <si>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</si>
  <si>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</si>
  <si>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</si>
  <si>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</si>
  <si>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</si>
  <si>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</si>
  <si>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</si>
  <si>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</si>
  <si>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</si>
  <si>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</si>
  <si>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</si>
  <si>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</si>
  <si>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</si>
  <si>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</si>
  <si>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</si>
  <si>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</si>
  <si>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</si>
  <si>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</si>
  <si>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</si>
  <si>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</si>
  <si>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</si>
  <si>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</si>
  <si>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</si>
  <si>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</si>
  <si>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</si>
  <si>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</si>
  <si>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</si>
  <si>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</si>
  <si>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</si>
  <si>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</si>
  <si>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</si>
  <si>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</si>
  <si>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</si>
  <si>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</si>
  <si>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</si>
  <si>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</si>
  <si>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</si>
  <si>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</si>
  <si>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</si>
  <si>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</si>
  <si>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</si>
  <si>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</si>
  <si>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</si>
  <si>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</si>
  <si>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</si>
  <si>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</si>
  <si>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</si>
  <si>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</si>
  <si>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</si>
  <si>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</si>
  <si>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</si>
  <si>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</si>
  <si>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</si>
  <si>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</si>
  <si>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</si>
  <si>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</si>
  <si>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</si>
  <si>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</si>
  <si>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</si>
  <si>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</si>
  <si>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</si>
  <si>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</si>
  <si>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</si>
  <si>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</si>
  <si>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</si>
  <si>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</si>
  <si>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</si>
  <si>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</si>
  <si>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</si>
  <si>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</si>
  <si>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</si>
  <si>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</si>
  <si>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</si>
  <si>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</si>
  <si>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</si>
  <si>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</si>
  <si>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</si>
  <si>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</si>
  <si>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</si>
  <si>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</si>
  <si>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</si>
  <si>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</si>
  <si>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</si>
  <si>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</si>
  <si>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</si>
  <si>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</si>
  <si>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</si>
  <si>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</si>
  <si>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</si>
  <si>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</si>
  <si>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</si>
  <si>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</si>
  <si>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</si>
  <si>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</si>
  <si>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</si>
  <si>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</si>
  <si>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</si>
  <si>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</si>
  <si>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</si>
  <si>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</si>
  <si>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</si>
  <si>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</si>
  <si>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</si>
  <si>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</si>
  <si>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</si>
  <si>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</si>
  <si>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</si>
  <si>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</si>
  <si>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</si>
  <si>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</si>
  <si>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</si>
  <si>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</si>
  <si>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</si>
  <si>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</si>
  <si>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</si>
  <si>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</si>
  <si>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</si>
  <si>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</si>
  <si>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</si>
  <si>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</si>
  <si>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</si>
  <si>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</si>
  <si>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</si>
  <si>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</si>
  <si>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</si>
  <si>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</si>
  <si>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</si>
  <si>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</si>
  <si>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</si>
  <si>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</si>
  <si>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</si>
  <si>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</si>
  <si>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</si>
  <si>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</si>
  <si>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</si>
  <si>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</si>
  <si>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</si>
  <si>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</si>
  <si>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</si>
  <si>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</si>
  <si>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</si>
  <si>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</si>
  <si>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</si>
  <si>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</si>
  <si>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</si>
  <si>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</si>
  <si>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</si>
  <si>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</si>
  <si>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</si>
  <si>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</si>
  <si>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</si>
  <si>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</si>
  <si>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</si>
  <si>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</si>
  <si>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</si>
  <si>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</si>
  <si>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</si>
  <si>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</si>
  <si>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</si>
  <si>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</si>
  <si>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</si>
  <si>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</si>
  <si>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</si>
  <si>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</si>
  <si>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</si>
  <si>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</si>
  <si>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</si>
  <si>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</si>
  <si>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</si>
  <si>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</si>
  <si>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</si>
  <si>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</si>
  <si>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</si>
  <si>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</si>
  <si>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</si>
  <si>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</si>
  <si>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</si>
  <si>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</si>
  <si>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</si>
  <si>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</si>
  <si>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</si>
  <si>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</si>
  <si>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</si>
  <si>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</si>
  <si>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</si>
  <si>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</si>
  <si>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</si>
  <si>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</si>
  <si>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</si>
  <si>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</si>
  <si>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</si>
  <si>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</si>
  <si>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</si>
  <si>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</si>
  <si>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</si>
  <si>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</si>
  <si>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</si>
  <si>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</si>
  <si>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</si>
  <si>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</si>
  <si>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</si>
  <si>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</si>
  <si>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</si>
  <si>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</si>
  <si>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</si>
  <si>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</si>
  <si>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</si>
  <si>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</si>
  <si>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</si>
  <si>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</si>
  <si>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</si>
  <si>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</si>
  <si>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</si>
  <si>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</si>
  <si>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</si>
  <si>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</si>
  <si>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</si>
  <si>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</si>
  <si>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</si>
  <si>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</si>
  <si>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</si>
  <si>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</si>
  <si>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</si>
  <si>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</si>
  <si>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</si>
  <si>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</si>
  <si>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</si>
  <si>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</si>
  <si>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</si>
  <si>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</si>
  <si>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</si>
  <si>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</si>
  <si>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</si>
  <si>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</si>
  <si>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</si>
  <si>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</si>
  <si>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</si>
  <si>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</si>
  <si>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</si>
  <si>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</si>
  <si>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</si>
  <si>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</si>
  <si>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</si>
  <si>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</si>
  <si>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</si>
  <si>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</si>
  <si>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</si>
  <si>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</si>
  <si>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</si>
  <si>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</si>
  <si>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</si>
  <si>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</si>
  <si>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</si>
  <si>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</si>
  <si>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</si>
  <si>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</si>
  <si>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</si>
  <si>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</si>
  <si>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</si>
  <si>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</si>
  <si>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</si>
  <si>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</si>
  <si>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</si>
  <si>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</si>
  <si>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</si>
  <si>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</si>
  <si>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</si>
  <si>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</si>
  <si>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</si>
  <si>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</si>
  <si>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</si>
  <si>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</si>
  <si>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</si>
  <si>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</si>
  <si>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</si>
  <si>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</si>
  <si>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</si>
  <si>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</si>
  <si>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</si>
  <si>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</si>
  <si>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</si>
  <si>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</si>
  <si>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</si>
  <si>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</si>
  <si>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</si>
  <si>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</si>
  <si>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</si>
  <si>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</si>
  <si>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</si>
  <si>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</si>
  <si>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</si>
  <si>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</si>
  <si>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</si>
  <si>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</si>
  <si>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</si>
  <si>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</si>
  <si>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</si>
  <si>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</si>
  <si>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</si>
  <si>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</si>
  <si>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</si>
  <si>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</si>
  <si>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</si>
  <si>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</si>
  <si>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</si>
  <si>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</si>
  <si>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</si>
  <si>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</si>
  <si>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</si>
  <si>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</si>
  <si>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</si>
  <si>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</si>
  <si>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</si>
  <si>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</si>
  <si>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</si>
  <si>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</si>
  <si>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</si>
  <si>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</si>
  <si>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</si>
  <si>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</si>
  <si>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</si>
  <si>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</si>
  <si>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</si>
  <si>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</si>
  <si>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</si>
  <si>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</si>
  <si>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</si>
  <si>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</si>
  <si>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</si>
  <si>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</si>
  <si>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</si>
  <si>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</si>
  <si>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</si>
  <si>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</si>
  <si>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</si>
  <si>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</si>
  <si>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</si>
  <si>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</si>
  <si>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</si>
  <si>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</si>
  <si>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</si>
  <si>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</si>
  <si>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</si>
  <si>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</si>
  <si>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</si>
  <si>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</si>
  <si>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</si>
  <si>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</si>
  <si>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</si>
  <si>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</si>
  <si>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</si>
  <si>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</si>
  <si>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</si>
  <si>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</si>
  <si>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</si>
  <si>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</si>
  <si>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</si>
  <si>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</si>
  <si>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</si>
  <si>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</si>
  <si>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</si>
  <si>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</si>
  <si>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</si>
  <si>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</si>
  <si>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</si>
  <si>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</si>
  <si>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</si>
  <si>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</si>
  <si>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</si>
  <si>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</si>
  <si>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</si>
  <si>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</si>
  <si>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</si>
  <si>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</si>
  <si>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</si>
  <si>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</si>
  <si>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</si>
  <si>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</si>
  <si>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</si>
  <si>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</si>
  <si>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</si>
  <si>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</si>
  <si>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</si>
  <si>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</si>
  <si>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</si>
  <si>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</si>
  <si>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</si>
  <si>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</si>
  <si>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</si>
  <si>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</si>
  <si>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</si>
  <si>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</si>
  <si>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</si>
  <si>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</si>
  <si>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</si>
  <si>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</si>
  <si>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</si>
  <si>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</si>
  <si>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</si>
  <si>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</si>
  <si>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</si>
  <si>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</si>
  <si>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</si>
  <si>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</si>
  <si>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</si>
  <si>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</si>
  <si>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</si>
  <si>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</si>
  <si>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</si>
  <si>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</si>
  <si>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</si>
  <si>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</si>
  <si>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</si>
  <si>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</si>
  <si>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</si>
  <si>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</si>
  <si>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</si>
  <si>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</si>
  <si>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</si>
  <si>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</si>
  <si>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</si>
  <si>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</si>
  <si>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</si>
  <si>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</si>
  <si>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</si>
  <si>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</si>
  <si>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</si>
  <si>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</si>
  <si>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</si>
  <si>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</si>
  <si>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</si>
  <si>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</si>
  <si>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</si>
  <si>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</si>
  <si>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</si>
  <si>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</si>
  <si>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</si>
  <si>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</si>
  <si>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</si>
  <si>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</si>
  <si>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</si>
  <si>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</si>
  <si>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</si>
  <si>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</si>
  <si>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</si>
  <si>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</si>
  <si>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</si>
  <si>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</si>
  <si>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</si>
  <si>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</si>
  <si>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</si>
  <si>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</si>
  <si>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</si>
  <si>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</si>
  <si>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</si>
  <si>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</si>
  <si>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</si>
  <si>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</si>
  <si>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</si>
  <si>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</si>
  <si>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</si>
  <si>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</si>
  <si>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</si>
  <si>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</si>
  <si>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</si>
  <si>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</si>
  <si>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</si>
  <si>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</si>
  <si>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</si>
  <si>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</si>
  <si>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</si>
  <si>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</si>
  <si>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</si>
  <si>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</si>
  <si>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</si>
  <si>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</si>
  <si>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</si>
  <si>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</si>
  <si>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</si>
  <si>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</si>
  <si>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</si>
  <si>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</si>
  <si>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</si>
  <si>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</si>
  <si>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</si>
  <si>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</si>
  <si>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</si>
  <si>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</si>
  <si>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</si>
  <si>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</si>
  <si>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</si>
  <si>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</si>
  <si>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</si>
  <si>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</si>
  <si>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</si>
  <si>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</si>
  <si>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</si>
  <si>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</si>
  <si>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</si>
  <si>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</si>
  <si>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</si>
  <si>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</si>
  <si>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</si>
  <si>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</si>
  <si>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</si>
  <si>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</si>
  <si>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</si>
  <si>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</si>
  <si>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</si>
  <si>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</si>
  <si>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</si>
  <si>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</si>
  <si>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</si>
  <si>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</si>
  <si>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</si>
  <si>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</si>
  <si>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</si>
  <si>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</si>
  <si>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</si>
  <si>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</si>
  <si>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</si>
  <si>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</si>
  <si>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</si>
  <si>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</si>
  <si>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</si>
  <si>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</si>
  <si>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</si>
  <si>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</si>
  <si>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</si>
  <si>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</si>
  <si>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</si>
  <si>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</si>
  <si>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</si>
  <si>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</si>
  <si>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</si>
  <si>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</si>
  <si>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</si>
  <si>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</si>
  <si>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</si>
  <si>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</si>
  <si>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</si>
  <si>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</si>
  <si>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</si>
  <si>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</si>
  <si>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</si>
  <si>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</si>
  <si>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</si>
  <si>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</si>
  <si>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</si>
  <si>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</si>
  <si>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</si>
  <si>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</si>
  <si>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</si>
  <si>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</si>
  <si>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</si>
  <si>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</si>
  <si>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</si>
  <si>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</si>
  <si>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</si>
  <si>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</si>
  <si>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</si>
  <si>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</si>
  <si>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</si>
  <si>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</si>
  <si>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</si>
  <si>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</si>
  <si>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</si>
  <si>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</si>
  <si>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</si>
  <si>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</si>
  <si>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</si>
  <si>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</si>
  <si>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</si>
  <si>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</si>
  <si>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</si>
  <si>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</si>
  <si>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</si>
  <si>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</si>
  <si>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</si>
  <si>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</si>
  <si>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</si>
  <si>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</si>
  <si>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</si>
  <si>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</si>
  <si>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</si>
  <si>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</si>
  <si>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</si>
  <si>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</si>
  <si>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</si>
  <si>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</si>
  <si>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</si>
  <si>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</si>
  <si>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</si>
  <si>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</si>
  <si>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</si>
  <si>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</si>
  <si>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</si>
  <si>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</si>
  <si>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</si>
  <si>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</si>
  <si>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</si>
  <si>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</si>
  <si>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</si>
  <si>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</si>
  <si>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</si>
  <si>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</si>
  <si>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</si>
  <si>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</si>
  <si>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</si>
  <si>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</si>
  <si>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</si>
  <si>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</si>
  <si>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</si>
  <si>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</si>
  <si>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</si>
  <si>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</si>
  <si>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</si>
  <si>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</si>
  <si>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</si>
  <si>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</si>
  <si>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</si>
  <si>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</si>
  <si>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</si>
  <si>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</si>
  <si>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</si>
  <si>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</si>
  <si>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</si>
  <si>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</si>
  <si>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</si>
  <si>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</si>
  <si>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</si>
  <si>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</si>
  <si>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</si>
  <si>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</si>
  <si>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</si>
  <si>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</si>
  <si>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</si>
  <si>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</si>
  <si>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</si>
  <si>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</si>
  <si>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</si>
  <si>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</si>
  <si>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</si>
  <si>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</si>
  <si>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</si>
  <si>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</si>
  <si>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</si>
  <si>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</si>
  <si>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</si>
  <si>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</si>
  <si>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</si>
  <si>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</si>
  <si>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</si>
  <si>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</si>
  <si>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</si>
  <si>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</si>
  <si>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</si>
  <si>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</si>
  <si>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</si>
  <si>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</si>
  <si>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</si>
  <si>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</si>
  <si>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</si>
  <si>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</si>
  <si>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</si>
  <si>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</si>
  <si>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</si>
  <si>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</si>
  <si>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</si>
  <si>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</si>
  <si>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</si>
  <si>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</si>
  <si>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</si>
  <si>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</si>
  <si>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</si>
  <si>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</si>
  <si>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</si>
  <si>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</si>
  <si>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</si>
  <si>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</si>
  <si>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</si>
  <si>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</si>
  <si>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</si>
  <si>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</si>
  <si>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</si>
  <si>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</si>
  <si>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</si>
  <si>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</si>
  <si>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</si>
  <si>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</si>
  <si>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</si>
  <si>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</si>
  <si>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</si>
  <si>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</si>
  <si>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</si>
  <si>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</si>
  <si>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</si>
  <si>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</si>
  <si>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</si>
  <si>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</si>
  <si>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</si>
  <si>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</si>
  <si>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</si>
  <si>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</si>
  <si>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</si>
  <si>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</si>
  <si>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</si>
  <si>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</si>
  <si>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</si>
  <si>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</si>
  <si>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</si>
  <si>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</si>
  <si>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</si>
  <si>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</si>
  <si>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</si>
  <si>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</si>
  <si>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</si>
  <si>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</si>
  <si>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</si>
  <si>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</si>
  <si>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</si>
  <si>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</si>
  <si>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</si>
  <si>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</si>
  <si>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</si>
  <si>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</si>
  <si>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</si>
  <si>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</si>
  <si>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</si>
  <si>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</si>
  <si>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</si>
  <si>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</si>
  <si>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</si>
  <si>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</si>
  <si>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</si>
  <si>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</si>
  <si>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</si>
  <si>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</si>
  <si>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</si>
  <si>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</si>
  <si>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</si>
  <si>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</si>
  <si>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</si>
  <si>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</si>
  <si>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</si>
  <si>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</si>
  <si>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</si>
  <si>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</si>
  <si>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</si>
  <si>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</si>
  <si>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</si>
  <si>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</si>
  <si>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</si>
  <si>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</si>
  <si>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</si>
  <si>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</si>
  <si>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</si>
  <si>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</si>
  <si>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</si>
  <si>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</si>
  <si>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</si>
  <si>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</si>
  <si>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</si>
  <si>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</si>
  <si>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</si>
  <si>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</si>
  <si>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</si>
  <si>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</si>
  <si>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</si>
  <si>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</si>
  <si>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</si>
  <si>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</si>
  <si>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</si>
  <si>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</si>
  <si>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</si>
  <si>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</si>
  <si>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</si>
  <si>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</si>
  <si>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</si>
  <si>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</si>
  <si>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</si>
  <si>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</si>
  <si>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</si>
  <si>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</si>
  <si>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</si>
  <si>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</si>
  <si>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</si>
  <si>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</si>
  <si>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</si>
  <si>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</si>
  <si>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</si>
  <si>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</si>
  <si>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</si>
  <si>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</si>
  <si>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</si>
  <si>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</si>
  <si>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</si>
  <si>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</si>
  <si>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</si>
  <si>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</si>
  <si>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</si>
  <si>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</si>
  <si>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</si>
  <si>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</si>
  <si>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</si>
  <si>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</si>
  <si>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</si>
  <si>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</si>
  <si>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</si>
  <si>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</si>
  <si>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</si>
  <si>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</si>
  <si>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</si>
  <si>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</si>
  <si>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</si>
  <si>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</si>
  <si>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</si>
  <si>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</si>
  <si>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</si>
  <si>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</si>
  <si>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</si>
  <si>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</si>
  <si>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</si>
  <si>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</si>
  <si>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</si>
  <si>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</si>
  <si>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</si>
  <si>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</si>
  <si>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</si>
  <si>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</si>
  <si>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</si>
  <si>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</si>
  <si>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</si>
  <si>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</si>
  <si>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</si>
  <si>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</si>
  <si>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</si>
  <si>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</si>
  <si>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</si>
  <si>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</si>
  <si>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</si>
  <si>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</si>
  <si>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</si>
  <si>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</si>
  <si>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</si>
  <si>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</si>
  <si>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</si>
  <si>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</si>
  <si>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</si>
  <si>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</si>
  <si>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</si>
  <si>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</si>
  <si>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</si>
  <si>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</si>
  <si>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</si>
  <si>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</si>
  <si>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</si>
  <si>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</si>
  <si>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</si>
  <si>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</si>
  <si>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</si>
  <si>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</si>
  <si>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</si>
  <si>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</si>
  <si>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</si>
  <si>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</si>
  <si>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</si>
  <si>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</si>
  <si>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</si>
  <si>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</si>
  <si>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</si>
  <si>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</si>
  <si>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</si>
  <si>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</si>
  <si>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</si>
  <si>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</si>
  <si>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</si>
  <si>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</si>
  <si>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</si>
  <si>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</si>
  <si>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</si>
  <si>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</si>
  <si>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</si>
  <si>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</si>
  <si>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</si>
  <si>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</si>
  <si>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</si>
  <si>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</si>
  <si>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</si>
  <si>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</si>
  <si>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</si>
  <si>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</si>
  <si>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</si>
  <si>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</si>
  <si>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</si>
  <si>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</si>
  <si>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</si>
  <si>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</si>
  <si>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</si>
  <si>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</si>
  <si>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</si>
  <si>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</si>
  <si>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</si>
  <si>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</si>
  <si>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</si>
  <si>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</si>
  <si>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</si>
  <si>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</si>
  <si>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</si>
  <si>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</si>
  <si>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</si>
  <si>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</si>
  <si>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</si>
  <si>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</si>
  <si>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</si>
  <si>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</si>
  <si>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</si>
  <si>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</si>
  <si>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</si>
  <si>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</si>
  <si>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</si>
  <si>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</si>
  <si>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</si>
  <si>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</si>
  <si>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</si>
  <si>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</si>
  <si>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</si>
  <si>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</si>
  <si>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</si>
  <si>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</si>
  <si>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</si>
  <si>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</si>
  <si>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</si>
  <si>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</si>
  <si>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</si>
  <si>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</si>
  <si>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</si>
  <si>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</si>
  <si>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</si>
  <si>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</si>
  <si>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</si>
  <si>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</si>
  <si>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</si>
  <si>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</si>
  <si>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</si>
  <si>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</si>
  <si>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</si>
  <si>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</si>
  <si>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</si>
  <si>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</si>
  <si>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</si>
  <si>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</si>
  <si>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</si>
  <si>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</si>
  <si>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</si>
  <si>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</si>
  <si>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</si>
  <si>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</si>
  <si>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</si>
  <si>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</si>
  <si>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</si>
  <si>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</si>
  <si>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</si>
  <si>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</si>
  <si>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</si>
  <si>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</si>
  <si>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</si>
  <si>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</si>
  <si>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</si>
  <si>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</si>
  <si>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</si>
  <si>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</si>
  <si>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</si>
  <si>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</si>
  <si>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</si>
  <si>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</si>
  <si>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</si>
  <si>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</si>
  <si>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</si>
  <si>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</si>
  <si>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</si>
  <si>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</si>
  <si>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</si>
  <si>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</si>
  <si>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</si>
  <si>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</si>
  <si>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</si>
  <si>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</si>
  <si>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</si>
  <si>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</si>
  <si>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</si>
  <si>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</si>
  <si>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</si>
  <si>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</si>
  <si>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</si>
  <si>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</si>
  <si>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</si>
  <si>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</si>
  <si>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</si>
  <si>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</si>
  <si>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</si>
  <si>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</si>
  <si>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</si>
  <si>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</si>
  <si>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</si>
  <si>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</si>
  <si>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</si>
  <si>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</si>
  <si>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</si>
  <si>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</si>
  <si>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</si>
  <si>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</si>
  <si>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</si>
  <si>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</si>
  <si>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</si>
  <si>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</si>
  <si>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</si>
  <si>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</si>
  <si>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</si>
  <si>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</si>
  <si>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</si>
  <si>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</si>
  <si>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</si>
  <si>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</si>
  <si>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</si>
  <si>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</si>
  <si>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</si>
  <si>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</si>
  <si>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</si>
  <si>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</si>
  <si>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</si>
  <si>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</si>
  <si>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</si>
  <si>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</si>
  <si>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</si>
  <si>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</si>
  <si>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</si>
  <si>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</si>
  <si>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</si>
  <si>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</si>
  <si>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</si>
  <si>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</si>
  <si>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</si>
  <si>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</si>
  <si>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</si>
  <si>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</si>
  <si>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</si>
  <si>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</si>
  <si>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</si>
  <si>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</si>
  <si>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</si>
  <si>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</si>
  <si>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</si>
  <si>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</si>
  <si>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</si>
  <si>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</si>
  <si>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</si>
  <si>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</si>
  <si>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</si>
  <si>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</si>
  <si>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</si>
  <si>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</si>
  <si>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</si>
  <si>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</si>
  <si>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</si>
  <si>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</si>
  <si>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</si>
  <si>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</si>
  <si>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</si>
  <si>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</si>
  <si>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</si>
  <si>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</si>
  <si>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</si>
  <si>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</si>
  <si>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</si>
  <si>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</si>
  <si>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</si>
  <si>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</si>
  <si>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</si>
  <si>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</si>
  <si>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</si>
  <si>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</si>
  <si>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</si>
  <si>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</si>
  <si>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</si>
  <si>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</si>
  <si>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</si>
  <si>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</si>
  <si>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</si>
  <si>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</si>
  <si>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</si>
  <si>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</si>
  <si>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</si>
  <si>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</si>
  <si>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</si>
  <si>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</si>
  <si>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</si>
  <si>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</si>
  <si>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</si>
  <si>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</si>
  <si>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</si>
  <si>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</si>
  <si>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</si>
  <si>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</si>
  <si>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</si>
  <si>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</si>
  <si>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</si>
  <si>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</si>
  <si>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</si>
  <si>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</si>
  <si>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</si>
  <si>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</si>
  <si>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</si>
  <si>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</si>
  <si>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</si>
  <si>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</si>
  <si>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</si>
  <si>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</si>
  <si>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</si>
  <si>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</si>
  <si>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</si>
  <si>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</si>
  <si>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</si>
  <si>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</si>
  <si>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</si>
  <si>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</si>
  <si>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</si>
  <si>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</si>
  <si>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</si>
  <si>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</si>
  <si>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</si>
  <si>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</si>
  <si>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</si>
  <si>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</si>
  <si>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</si>
  <si>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</si>
  <si>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</si>
  <si>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</si>
  <si>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</si>
  <si>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</si>
  <si>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</si>
  <si>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</si>
  <si>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</si>
  <si>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</si>
  <si>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</si>
  <si>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</si>
  <si>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</si>
  <si>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</si>
  <si>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</si>
  <si>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</si>
  <si>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</si>
  <si>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</si>
  <si>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</si>
  <si>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</si>
  <si>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</si>
  <si>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</si>
  <si>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</si>
  <si>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</si>
  <si>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</si>
  <si>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</si>
  <si>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</si>
  <si>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</si>
  <si>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</si>
  <si>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</si>
  <si>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</si>
  <si>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</si>
  <si>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</si>
  <si>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</si>
  <si>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</si>
  <si>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</si>
  <si>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</si>
  <si>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</si>
  <si>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</si>
  <si>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</si>
  <si>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</si>
  <si>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</si>
  <si>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</si>
  <si>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</si>
  <si>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</si>
  <si>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</si>
  <si>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</si>
  <si>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</si>
  <si>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</si>
  <si>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</si>
  <si>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</si>
  <si>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</si>
  <si>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</si>
  <si>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</si>
  <si>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</si>
  <si>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</si>
  <si>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</si>
  <si>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</si>
  <si>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</si>
  <si>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</si>
  <si>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</si>
  <si>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</si>
  <si>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</si>
  <si>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</si>
  <si>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</si>
  <si>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</si>
  <si>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</si>
  <si>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</si>
  <si>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</si>
  <si>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</si>
  <si>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</si>
  <si>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</si>
  <si>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</si>
  <si>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</si>
  <si>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</si>
  <si>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</si>
  <si>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</si>
  <si>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</si>
  <si>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</si>
  <si>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</si>
  <si>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</si>
  <si>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</si>
  <si>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</si>
  <si>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</si>
  <si>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</si>
  <si>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</si>
  <si>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</si>
  <si>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</si>
  <si>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</si>
  <si>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</si>
  <si>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</si>
  <si>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</si>
  <si>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</si>
  <si>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</si>
  <si>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</si>
  <si>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</si>
  <si>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</si>
  <si>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</si>
  <si>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</si>
  <si>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</si>
  <si>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</si>
  <si>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</si>
  <si>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</si>
  <si>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</si>
  <si>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</si>
  <si>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</si>
  <si>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</si>
  <si>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</si>
  <si>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</si>
  <si>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</si>
  <si>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</si>
  <si>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</si>
  <si>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</si>
  <si>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</si>
  <si>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</si>
  <si>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</si>
  <si>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</si>
  <si>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</si>
  <si>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</si>
  <si>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</si>
  <si>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</si>
  <si>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</si>
  <si>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</si>
  <si>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</si>
  <si>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</si>
  <si>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</si>
  <si>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</si>
  <si>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</si>
  <si>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</si>
  <si>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</si>
  <si>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</si>
  <si>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</si>
  <si>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</si>
  <si>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</si>
  <si>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</si>
  <si>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</si>
  <si>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</si>
  <si>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</si>
  <si>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</si>
  <si>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</si>
  <si>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</si>
  <si>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</si>
  <si>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</si>
  <si>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</si>
  <si>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</si>
  <si>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</si>
  <si>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</si>
  <si>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</si>
  <si>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</si>
  <si>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</si>
  <si>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</si>
  <si>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</si>
  <si>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</si>
  <si>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</si>
  <si>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</si>
  <si>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</si>
  <si>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</si>
  <si>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</si>
  <si>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</si>
  <si>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</si>
  <si>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</si>
  <si>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</si>
  <si>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</si>
  <si>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</si>
  <si>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</si>
  <si>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</si>
  <si>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</si>
  <si>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</si>
  <si>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</si>
  <si>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</si>
  <si>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</si>
  <si>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</si>
  <si>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</si>
  <si>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</si>
  <si>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</si>
  <si>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</si>
  <si>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</si>
  <si>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</si>
  <si>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</si>
  <si>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</si>
  <si>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</si>
  <si>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</si>
  <si>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</si>
  <si>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</si>
  <si>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</si>
  <si>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</si>
  <si>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</si>
  <si>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</si>
  <si>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</si>
  <si>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</si>
  <si>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</si>
  <si>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</si>
  <si>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</si>
  <si>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</si>
  <si>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</si>
  <si>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</si>
  <si>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</si>
  <si>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</si>
  <si>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</si>
  <si>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</si>
  <si>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</si>
  <si>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</si>
  <si>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</si>
  <si>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</si>
  <si>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</si>
  <si>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</si>
  <si>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</si>
  <si>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</si>
  <si>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</si>
  <si>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</si>
  <si>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</si>
  <si>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</si>
  <si>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</si>
  <si>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</si>
  <si>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</si>
  <si>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</si>
  <si>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</si>
  <si>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</si>
  <si>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</si>
  <si>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</si>
  <si>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</si>
  <si>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</si>
  <si>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</si>
  <si>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</si>
  <si>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</si>
  <si>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</si>
  <si>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</si>
  <si>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</si>
  <si>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</si>
  <si>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</si>
  <si>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</si>
  <si>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</si>
  <si>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</si>
  <si>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</si>
  <si>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</si>
  <si>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</si>
  <si>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</si>
  <si>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</si>
  <si>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</si>
  <si>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</si>
  <si>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</si>
  <si>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</si>
  <si>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</si>
  <si>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</si>
  <si>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</si>
  <si>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</si>
  <si>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</si>
  <si>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</si>
  <si>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</si>
  <si>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</si>
  <si>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</si>
  <si>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</si>
  <si>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</si>
  <si>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</si>
  <si>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</si>
  <si>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</si>
  <si>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</si>
  <si>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</si>
  <si>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</si>
  <si>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</si>
  <si>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</si>
  <si>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</si>
  <si>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</si>
  <si>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</si>
  <si>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</si>
  <si>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</si>
  <si>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</si>
  <si>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</si>
  <si>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</si>
  <si>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</si>
  <si>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</si>
  <si>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</si>
  <si>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</si>
  <si>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</si>
  <si>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</si>
  <si>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</si>
  <si>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</si>
  <si>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</si>
  <si>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</si>
  <si>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</si>
  <si>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</si>
  <si>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</si>
  <si>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</si>
  <si>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</si>
  <si>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</si>
  <si>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</si>
  <si>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</si>
  <si>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</si>
  <si>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</si>
  <si>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</si>
  <si>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</si>
  <si>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</si>
  <si>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</si>
  <si>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</si>
  <si>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</si>
  <si>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</si>
  <si>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</si>
  <si>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</si>
  <si>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</si>
  <si>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</si>
  <si>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</si>
  <si>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</si>
  <si>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</si>
  <si>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</si>
  <si>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</si>
  <si>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</si>
  <si>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</si>
  <si>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</si>
  <si>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</si>
  <si>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</si>
  <si>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</si>
  <si>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</si>
  <si>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</si>
  <si>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</si>
  <si>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</si>
  <si>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</si>
  <si>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</si>
  <si>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</si>
  <si>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</si>
  <si>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</si>
  <si>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</si>
  <si>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</si>
  <si>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</si>
  <si>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</si>
  <si>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</si>
  <si>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</si>
  <si>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</si>
  <si>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</si>
  <si>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</si>
  <si>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</si>
  <si>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</si>
  <si>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</si>
  <si>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</si>
  <si>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</si>
  <si>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</si>
  <si>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</si>
  <si>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</si>
  <si>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</si>
  <si>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</si>
  <si>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</si>
  <si>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</si>
  <si>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</si>
  <si>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</si>
  <si>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</si>
  <si>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</si>
  <si>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</si>
  <si>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</si>
  <si>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</si>
  <si>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</si>
  <si>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</si>
  <si>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</si>
  <si>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</si>
  <si>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</si>
  <si>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</si>
  <si>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</si>
  <si>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</si>
  <si>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</si>
  <si>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</si>
  <si>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</si>
  <si>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</si>
  <si>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</si>
  <si>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</si>
  <si>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</si>
  <si>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</si>
  <si>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</si>
  <si>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</si>
  <si>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</si>
  <si>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</si>
  <si>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</si>
  <si>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</si>
  <si>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</si>
  <si>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</si>
  <si>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</si>
  <si>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</si>
  <si>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</si>
  <si>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</si>
  <si>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</si>
  <si>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</si>
  <si>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</si>
  <si>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</si>
  <si>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</si>
  <si>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</si>
  <si>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</si>
  <si>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</si>
  <si>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</si>
  <si>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</si>
  <si>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</si>
  <si>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</si>
  <si>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</si>
  <si>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</si>
  <si>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</si>
  <si>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</si>
  <si>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</si>
  <si>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</si>
  <si>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</si>
  <si>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</si>
  <si>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</si>
  <si>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</si>
  <si>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</si>
  <si>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</si>
  <si>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</si>
  <si>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</si>
  <si>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</si>
  <si>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</si>
  <si>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</si>
  <si>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</si>
  <si>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</si>
  <si>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</si>
  <si>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</si>
  <si>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</si>
  <si>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</si>
  <si>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</si>
  <si>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</si>
  <si>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</si>
  <si>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</si>
  <si>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</si>
  <si>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</si>
  <si>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</si>
  <si>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</si>
  <si>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</si>
  <si>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</si>
  <si>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</si>
  <si>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</si>
  <si>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</si>
  <si>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</si>
  <si>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</si>
  <si>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</si>
  <si>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</si>
  <si>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</si>
  <si>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</si>
  <si>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</si>
  <si>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</si>
  <si>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</si>
  <si>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</si>
  <si>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</si>
  <si>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</si>
  <si>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</si>
  <si>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</si>
  <si>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</si>
  <si>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</si>
  <si>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</si>
  <si>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</si>
  <si>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</si>
  <si>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</si>
  <si>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</si>
  <si>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</si>
  <si>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</si>
  <si>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</si>
  <si>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</si>
  <si>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</si>
  <si>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</si>
  <si>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</si>
  <si>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</si>
  <si>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</si>
  <si>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</si>
  <si>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</si>
  <si>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</si>
  <si>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</si>
  <si>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</si>
  <si>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</si>
  <si>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</si>
  <si>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</si>
  <si>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</si>
  <si>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</si>
  <si>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</si>
  <si>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</si>
  <si>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</si>
  <si>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</si>
  <si>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</si>
  <si>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</si>
  <si>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</si>
  <si>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</si>
  <si>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</si>
  <si>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</si>
  <si>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</si>
  <si>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</si>
  <si>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</si>
  <si>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</si>
  <si>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</si>
  <si>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</si>
  <si>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</si>
  <si>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</si>
  <si>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</si>
  <si>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</si>
  <si>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</si>
  <si>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</si>
  <si>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</si>
  <si>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</si>
  <si>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</si>
  <si>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</si>
  <si>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</si>
  <si>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</si>
  <si>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</si>
  <si>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</si>
  <si>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</si>
  <si>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</si>
  <si>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</si>
  <si>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</si>
  <si>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</si>
  <si>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</si>
  <si>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</si>
  <si>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</si>
  <si>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</si>
  <si>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</si>
  <si>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</si>
  <si>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</si>
  <si>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</si>
  <si>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</si>
  <si>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</si>
  <si>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</si>
  <si>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</si>
  <si>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</si>
  <si>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</si>
  <si>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</si>
  <si>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</si>
  <si>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</si>
  <si>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</si>
  <si>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</si>
  <si>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</si>
  <si>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</si>
  <si>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</si>
  <si>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</si>
  <si>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</si>
  <si>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</si>
  <si>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</si>
  <si>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</si>
  <si>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</si>
  <si>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</si>
  <si>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</si>
  <si>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</si>
  <si>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</si>
  <si>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</si>
  <si>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</si>
  <si>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</si>
  <si>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</si>
  <si>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</si>
  <si>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</si>
  <si>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</si>
  <si>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</si>
  <si>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</si>
  <si>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</si>
  <si>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</si>
  <si>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</si>
  <si>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</si>
  <si>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</si>
  <si>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</si>
  <si>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</si>
  <si>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</si>
  <si>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</si>
  <si>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</si>
  <si>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</si>
  <si>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</si>
  <si>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</si>
  <si>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</si>
  <si>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</si>
  <si>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</si>
  <si>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</si>
  <si>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</si>
  <si>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</si>
  <si>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</si>
  <si>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</si>
  <si>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</si>
  <si>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</si>
  <si>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</si>
  <si>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</si>
  <si>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</si>
  <si>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</si>
  <si>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</si>
  <si>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</si>
  <si>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</si>
  <si>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</si>
  <si>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</si>
  <si>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</si>
  <si>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</si>
  <si>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</si>
  <si>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</si>
  <si>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</si>
  <si>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</si>
  <si>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</si>
  <si>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</si>
  <si>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</si>
  <si>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</si>
  <si>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</si>
  <si>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</si>
  <si>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</si>
  <si>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</si>
  <si>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</si>
  <si>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</si>
  <si>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</si>
  <si>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</si>
  <si>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</si>
  <si>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</si>
  <si>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</si>
  <si>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</si>
  <si>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</si>
  <si>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</si>
  <si>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</si>
  <si>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</si>
  <si>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</si>
  <si>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</si>
  <si>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</si>
  <si>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</si>
  <si>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</si>
  <si>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</si>
  <si>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</si>
  <si>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</si>
  <si>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</si>
  <si>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</si>
  <si>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</si>
  <si>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</si>
  <si>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</si>
  <si>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</si>
  <si>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</si>
  <si>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</si>
  <si>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</si>
  <si>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</si>
  <si>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</si>
  <si>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</si>
  <si>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</si>
  <si>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</si>
  <si>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</si>
  <si>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</si>
  <si>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</si>
  <si>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</si>
  <si>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</si>
  <si>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</si>
  <si>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</si>
  <si>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</si>
  <si>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</si>
  <si>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</si>
  <si>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</si>
  <si>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</si>
  <si>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</si>
  <si>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</si>
  <si>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</si>
  <si>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</si>
  <si>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</si>
  <si>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</si>
  <si>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</si>
  <si>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</si>
  <si>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</si>
  <si>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</si>
  <si>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</si>
  <si>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</si>
  <si>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</si>
  <si>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</si>
  <si>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</si>
  <si>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</si>
  <si>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</si>
  <si>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</si>
  <si>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</si>
  <si>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</si>
  <si>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</si>
  <si>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</si>
  <si>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</si>
  <si>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</si>
  <si>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</si>
  <si>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</si>
  <si>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</si>
  <si>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</si>
  <si>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</si>
  <si>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</si>
  <si>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</si>
  <si>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</si>
  <si>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</si>
  <si>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</si>
  <si>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</si>
  <si>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</si>
  <si>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</si>
  <si>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</si>
  <si>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</si>
  <si>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</si>
  <si>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</si>
  <si>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</si>
  <si>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</si>
  <si>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</si>
  <si>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</si>
  <si>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</si>
  <si>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</si>
  <si>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</si>
  <si>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</si>
  <si>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</si>
  <si>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</si>
  <si>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</si>
  <si>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</si>
  <si>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</si>
  <si>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</si>
  <si>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</si>
  <si>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</si>
  <si>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</si>
  <si>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</si>
  <si>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</si>
  <si>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</si>
  <si>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</si>
  <si>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</si>
  <si>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</si>
  <si>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</si>
  <si>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</si>
  <si>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</si>
  <si>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</si>
  <si>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</si>
  <si>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</si>
  <si>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</si>
  <si>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</si>
  <si>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</si>
  <si>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</si>
  <si>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</si>
  <si>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</si>
  <si>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</si>
  <si>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</si>
  <si>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</si>
  <si>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</si>
  <si>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</si>
  <si>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</si>
  <si>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</si>
  <si>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</si>
  <si>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</si>
  <si>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</si>
  <si>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</si>
  <si>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</si>
  <si>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</si>
  <si>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</si>
  <si>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</si>
  <si>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</si>
  <si>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</si>
  <si>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</si>
  <si>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</si>
  <si>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</si>
  <si>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</si>
  <si>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</si>
  <si>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</si>
  <si>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</si>
  <si>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</si>
  <si>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</si>
  <si>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</si>
  <si>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</si>
  <si>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</si>
  <si>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</si>
  <si>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</si>
  <si>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</si>
  <si>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</si>
  <si>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</si>
  <si>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</si>
  <si>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</si>
  <si>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</si>
  <si>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</si>
  <si>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</si>
  <si>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</si>
  <si>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</si>
  <si>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</si>
  <si>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</si>
  <si>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</si>
  <si>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</si>
  <si>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</si>
  <si>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</si>
  <si>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</si>
  <si>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</si>
  <si>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</si>
  <si>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</si>
  <si>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</si>
  <si>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</si>
  <si>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</si>
  <si>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</si>
  <si>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</si>
  <si>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</si>
  <si>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</si>
  <si>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</si>
  <si>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</si>
  <si>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</si>
  <si>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</si>
  <si>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</si>
  <si>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</si>
  <si>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</si>
  <si>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</si>
  <si>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</si>
  <si>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</si>
  <si>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</si>
  <si>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</si>
  <si>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</si>
  <si>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</si>
  <si>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</si>
  <si>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</si>
  <si>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</si>
  <si>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</si>
  <si>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</si>
  <si>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</si>
  <si>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</si>
  <si>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</si>
  <si>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</si>
  <si>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</si>
  <si>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</si>
  <si>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</si>
  <si>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</si>
  <si>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</si>
  <si>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</si>
  <si>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</si>
  <si>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</si>
  <si>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</si>
  <si>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</si>
  <si>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</si>
  <si>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</si>
  <si>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</si>
  <si>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</si>
  <si>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</si>
  <si>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</si>
  <si>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</si>
  <si>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</si>
  <si>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</si>
  <si>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</si>
  <si>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</si>
  <si>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</si>
  <si>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</si>
  <si>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</si>
  <si>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</si>
  <si>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</si>
  <si>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</si>
  <si>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</si>
  <si>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</si>
  <si>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</si>
  <si>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</si>
  <si>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</si>
  <si>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</si>
  <si>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</si>
  <si>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</si>
  <si>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</si>
  <si>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</si>
  <si>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</si>
  <si>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</si>
  <si>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</si>
  <si>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</si>
  <si>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</si>
  <si>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</si>
  <si>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</si>
  <si>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</si>
  <si>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</si>
  <si>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</si>
  <si>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</si>
  <si>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</si>
  <si>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</si>
  <si>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</si>
  <si>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</si>
  <si>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</si>
  <si>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</si>
  <si>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</si>
  <si>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</si>
  <si>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</si>
  <si>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</si>
  <si>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</si>
  <si>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</si>
  <si>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</si>
  <si>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</si>
  <si>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</si>
  <si>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</si>
  <si>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</si>
  <si>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</si>
  <si>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</si>
  <si>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</si>
  <si>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</si>
  <si>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</si>
  <si>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</si>
  <si>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</si>
  <si>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</si>
  <si>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</si>
  <si>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</si>
  <si>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</si>
  <si>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</si>
  <si>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</si>
  <si>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</si>
  <si>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</si>
  <si>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</si>
  <si>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</si>
  <si>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</si>
  <si>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</si>
  <si>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</si>
  <si>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</si>
  <si>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</si>
  <si>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</si>
  <si>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</si>
  <si>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</si>
  <si>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</si>
  <si>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</si>
  <si>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</si>
  <si>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</si>
  <si>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</si>
  <si>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</si>
  <si>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</si>
  <si>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</si>
  <si>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</si>
  <si>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</si>
  <si>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</si>
  <si>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</si>
  <si>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</si>
  <si>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</si>
  <si>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</si>
  <si>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</si>
  <si>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</si>
  <si>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</si>
  <si>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</si>
  <si>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</si>
  <si>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</si>
  <si>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</si>
  <si>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</si>
  <si>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</si>
  <si>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</si>
  <si>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</si>
  <si>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</si>
  <si>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</si>
  <si>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</si>
  <si>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</si>
  <si>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</si>
  <si>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</si>
  <si>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</si>
  <si>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</si>
  <si>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</si>
  <si>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</si>
  <si>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</si>
  <si>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</si>
  <si>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</si>
  <si>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</si>
  <si>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</si>
  <si>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</si>
  <si>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</si>
  <si>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</si>
  <si>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</si>
  <si>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</si>
  <si>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</si>
  <si>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</si>
  <si>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</si>
  <si>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</si>
  <si>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</si>
  <si>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</si>
  <si>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</si>
  <si>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</si>
  <si>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</si>
  <si>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</si>
  <si>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</si>
  <si>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</si>
  <si>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</si>
  <si>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</si>
  <si>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</si>
  <si>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</si>
  <si>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</si>
  <si>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</si>
  <si>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</si>
  <si>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</si>
  <si>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</si>
  <si>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</si>
  <si>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</si>
  <si>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</si>
  <si>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</si>
  <si>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</si>
  <si>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</si>
  <si>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</si>
  <si>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</si>
  <si>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</si>
  <si>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</si>
  <si>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</si>
  <si>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</si>
  <si>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</si>
  <si>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</si>
  <si>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</si>
  <si>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</si>
  <si>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</si>
  <si>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</si>
  <si>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</si>
  <si>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</si>
  <si>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</si>
  <si>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</si>
  <si>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</si>
  <si>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</si>
  <si>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</si>
  <si>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</si>
  <si>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</si>
  <si>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</si>
  <si>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</si>
  <si>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</si>
  <si>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</si>
  <si>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</si>
  <si>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</si>
  <si>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</si>
  <si>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</si>
  <si>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</si>
  <si>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</si>
  <si>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</si>
  <si>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</si>
  <si>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</si>
  <si>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</si>
  <si>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</si>
  <si>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</si>
  <si>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</si>
  <si>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</si>
  <si>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</si>
  <si>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</si>
  <si>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</si>
  <si>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</si>
  <si>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</si>
  <si>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</si>
  <si>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</si>
  <si>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</si>
  <si>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</si>
  <si>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</si>
  <si>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</si>
  <si>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</si>
  <si>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</si>
  <si>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</si>
  <si>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</si>
  <si>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</si>
  <si>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</si>
  <si>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</si>
  <si>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</si>
  <si>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</si>
  <si>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</si>
  <si>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</si>
  <si>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</si>
  <si>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</si>
  <si>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</si>
  <si>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</si>
  <si>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</si>
  <si>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</si>
  <si>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</si>
  <si>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</si>
  <si>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</si>
  <si>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</si>
  <si>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</si>
  <si>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</si>
  <si>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</si>
  <si>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</si>
  <si>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</si>
  <si>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</si>
  <si>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</si>
  <si>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</si>
  <si>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</si>
  <si>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</si>
  <si>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</si>
  <si>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</si>
  <si>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</si>
  <si>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</si>
  <si>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</si>
  <si>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</si>
  <si>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</si>
  <si>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</si>
  <si>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</si>
  <si>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</si>
  <si>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</si>
  <si>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</si>
  <si>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</si>
  <si>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</si>
  <si>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</si>
  <si>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</si>
  <si>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</si>
  <si>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</si>
  <si>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</si>
  <si>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</si>
  <si>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</si>
  <si>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</si>
  <si>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</si>
  <si>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</si>
  <si>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</si>
  <si>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</si>
  <si>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</si>
  <si>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</si>
  <si>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</si>
  <si>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</si>
  <si>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</si>
  <si>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</si>
  <si>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</si>
  <si>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</si>
  <si>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</si>
  <si>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</si>
  <si>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</si>
  <si>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</si>
  <si>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</si>
  <si>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</si>
  <si>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</si>
  <si>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</si>
  <si>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</si>
  <si>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</si>
  <si>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</si>
  <si>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</si>
  <si>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</si>
  <si>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</si>
  <si>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</si>
  <si>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</si>
  <si>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</si>
  <si>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</si>
  <si>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</si>
  <si>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</si>
  <si>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</si>
  <si>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</si>
  <si>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</si>
  <si>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</si>
  <si>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</si>
  <si>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</si>
  <si>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</si>
  <si>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</si>
  <si>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</si>
  <si>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</si>
  <si>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</si>
  <si>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</si>
  <si>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</si>
  <si>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</si>
  <si>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</si>
  <si>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</si>
  <si>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</si>
  <si>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</si>
  <si>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</si>
  <si>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</si>
  <si>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</si>
  <si>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</si>
  <si>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</si>
  <si>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</si>
  <si>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</si>
  <si>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</si>
  <si>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</si>
  <si>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</si>
  <si>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</si>
  <si>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</si>
  <si>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</si>
  <si>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</si>
  <si>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</si>
  <si>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</si>
  <si>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</si>
  <si>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</si>
  <si>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</si>
  <si>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</si>
  <si>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</si>
  <si>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</si>
  <si>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</si>
  <si>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</si>
  <si>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</si>
  <si>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</si>
  <si>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</si>
  <si>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</si>
  <si>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</si>
  <si>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</si>
  <si>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</si>
  <si>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</si>
  <si>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</si>
  <si>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</si>
  <si>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</si>
  <si>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</si>
  <si>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</si>
  <si>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</si>
  <si>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</si>
  <si>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</si>
  <si>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</si>
  <si>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</si>
  <si>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</si>
  <si>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</si>
  <si>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</si>
  <si>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</si>
  <si>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</si>
  <si>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</si>
  <si>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</si>
  <si>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</si>
  <si>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</si>
  <si>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</si>
  <si>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</si>
  <si>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</si>
  <si>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</si>
  <si>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</si>
  <si>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</si>
  <si>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</si>
  <si>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</si>
  <si>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</si>
  <si>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</si>
  <si>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</si>
  <si>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</si>
  <si>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</si>
  <si>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</si>
  <si>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</si>
  <si>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</si>
  <si>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</si>
  <si>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</si>
  <si>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</si>
  <si>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</si>
  <si>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</si>
  <si>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</si>
  <si>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</si>
  <si>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</si>
  <si>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</si>
  <si>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</si>
  <si>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</si>
  <si>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</si>
  <si>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</si>
  <si>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</si>
  <si>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</si>
  <si>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</si>
  <si>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</si>
  <si>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</si>
  <si>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</si>
  <si>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</si>
  <si>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</si>
  <si>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</si>
  <si>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</si>
  <si>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</si>
  <si>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</si>
  <si>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</si>
  <si>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</si>
  <si>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</si>
  <si>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</si>
  <si>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</si>
  <si>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</si>
  <si>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</si>
  <si>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</si>
  <si>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</si>
  <si>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</si>
  <si>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</si>
  <si>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</si>
  <si>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</si>
  <si>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</si>
  <si>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</si>
  <si>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</si>
  <si>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</si>
  <si>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</si>
  <si>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</si>
  <si>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</si>
  <si>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</si>
  <si>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</si>
  <si>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</si>
  <si>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</si>
  <si>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</si>
  <si>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</si>
  <si>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</si>
  <si>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</si>
  <si>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</si>
  <si>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</si>
  <si>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</si>
  <si>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</si>
  <si>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</si>
  <si>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</si>
  <si>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</si>
  <si>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</si>
  <si>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</si>
  <si>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</si>
  <si>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</si>
  <si>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</si>
  <si>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</si>
  <si>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</si>
  <si>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</si>
  <si>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</si>
  <si>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</si>
  <si>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</si>
  <si>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</si>
  <si>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</si>
  <si>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</si>
  <si>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</si>
  <si>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</si>
  <si>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</si>
  <si>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</si>
  <si>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</si>
  <si>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</si>
  <si>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</si>
  <si>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</si>
  <si>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</si>
  <si>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</si>
  <si>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</si>
  <si>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</si>
  <si>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</si>
  <si>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</si>
  <si>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</si>
  <si>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</si>
  <si>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</si>
  <si>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</si>
  <si>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</si>
  <si>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</si>
  <si>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</si>
  <si>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</si>
  <si>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</si>
  <si>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</si>
  <si>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</si>
  <si>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</si>
  <si>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</si>
  <si>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</si>
  <si>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</si>
  <si>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</si>
  <si>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</si>
  <si>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</si>
  <si>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</si>
  <si>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</si>
  <si>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</si>
  <si>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</si>
  <si>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</si>
  <si>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</si>
  <si>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</si>
  <si>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</si>
  <si>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</si>
  <si>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</si>
  <si>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</si>
  <si>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</si>
  <si>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</si>
  <si>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</si>
  <si>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</si>
  <si>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</si>
  <si>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</si>
  <si>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</si>
  <si>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</si>
  <si>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</si>
  <si>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</si>
  <si>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</si>
  <si>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</si>
  <si>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</si>
  <si>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</si>
  <si>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</si>
  <si>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</si>
  <si>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</si>
  <si>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</si>
  <si>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</si>
  <si>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</si>
  <si>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</si>
  <si>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</si>
  <si>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</si>
  <si>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</si>
  <si>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</si>
  <si>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</si>
  <si>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</si>
  <si>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</si>
  <si>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</si>
  <si>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</si>
  <si>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</si>
  <si>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</si>
  <si>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</si>
  <si>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</si>
  <si>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</si>
  <si>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</si>
  <si>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</si>
  <si>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</si>
  <si>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</si>
  <si>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</si>
  <si>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</si>
  <si>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</si>
  <si>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</si>
  <si>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</si>
  <si>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</si>
  <si>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</si>
  <si>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</si>
  <si>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</si>
  <si>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</si>
  <si>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</si>
  <si>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</si>
  <si>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</si>
  <si>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</si>
  <si>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</si>
  <si>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</si>
  <si>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</si>
  <si>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</si>
  <si>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</si>
  <si>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</si>
  <si>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</si>
  <si>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</si>
  <si>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</si>
  <si>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</si>
  <si>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</si>
  <si>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</si>
  <si>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</si>
  <si>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</si>
  <si>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</si>
  <si>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</si>
  <si>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</si>
  <si>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</si>
  <si>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</si>
  <si>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</si>
  <si>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</si>
  <si>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</si>
  <si>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</si>
  <si>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</si>
  <si>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</si>
  <si>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</si>
  <si>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</si>
  <si>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</si>
  <si>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</si>
  <si>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</si>
  <si>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</si>
  <si>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</si>
  <si>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</si>
  <si>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</si>
  <si>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</si>
  <si>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</si>
  <si>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</si>
  <si>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</si>
  <si>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</si>
  <si>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</si>
  <si>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</si>
  <si>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</si>
  <si>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</si>
  <si>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</si>
  <si>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</si>
  <si>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</si>
  <si>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</si>
  <si>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</si>
  <si>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</si>
  <si>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</si>
  <si>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</si>
  <si>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</si>
  <si>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</si>
  <si>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</si>
  <si>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</si>
  <si>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</si>
  <si>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</si>
  <si>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</si>
  <si>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</si>
  <si>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</si>
  <si>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</si>
  <si>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</si>
  <si>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</si>
  <si>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</si>
  <si>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</si>
  <si>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</si>
  <si>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</si>
  <si>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</si>
  <si>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</si>
  <si>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</si>
  <si>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</si>
  <si>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</si>
  <si>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</si>
  <si>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</si>
  <si>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</si>
  <si>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</si>
  <si>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</si>
  <si>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</si>
  <si>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</si>
  <si>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</si>
  <si>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</si>
  <si>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</si>
  <si>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</si>
  <si>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</si>
  <si>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</si>
  <si>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</si>
  <si>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</si>
  <si>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</si>
  <si>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</si>
  <si>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</si>
  <si>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</si>
  <si>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</si>
  <si>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</si>
  <si>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</si>
  <si>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</si>
  <si>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</si>
  <si>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</si>
  <si>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</si>
  <si>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</si>
  <si>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</si>
  <si>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</si>
  <si>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</si>
  <si>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</si>
  <si>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</si>
  <si>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</si>
  <si>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</si>
  <si>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</si>
  <si>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</si>
  <si>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</si>
  <si>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</si>
  <si>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</si>
  <si>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</si>
  <si>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</si>
  <si>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</si>
  <si>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</si>
  <si>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</si>
  <si>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</si>
  <si>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</si>
  <si>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</si>
  <si>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</si>
  <si>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</si>
  <si>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</si>
  <si>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</si>
  <si>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</si>
  <si>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</si>
  <si>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</si>
  <si>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</si>
  <si>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</si>
  <si>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</si>
  <si>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</si>
  <si>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</si>
  <si>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</si>
  <si>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</si>
  <si>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</si>
  <si>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</si>
  <si>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</si>
  <si>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</si>
  <si>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</si>
  <si>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</si>
  <si>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</si>
  <si>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</si>
  <si>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</si>
  <si>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</si>
  <si>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</si>
  <si>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</si>
  <si>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</si>
  <si>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</si>
  <si>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</si>
  <si>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</si>
  <si>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</si>
  <si>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</si>
  <si>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</si>
  <si>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</si>
  <si>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</si>
  <si>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</si>
  <si>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</si>
  <si>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</si>
  <si>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</si>
  <si>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</si>
  <si>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</si>
  <si>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</si>
  <si>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</si>
  <si>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</si>
  <si>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</si>
  <si>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</si>
  <si>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</si>
  <si>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</si>
  <si>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</si>
  <si>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</si>
  <si>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</si>
  <si>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</si>
  <si>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</si>
  <si>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</si>
  <si>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</si>
  <si>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</si>
  <si>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</si>
  <si>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</si>
  <si>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</si>
  <si>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</si>
  <si>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</si>
  <si>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</si>
  <si>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</si>
  <si>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</si>
  <si>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</si>
  <si>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</si>
  <si>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</si>
  <si>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</si>
  <si>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</si>
  <si>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</si>
  <si>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</si>
  <si>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</si>
  <si>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</si>
  <si>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</si>
  <si>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</si>
  <si>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</si>
  <si>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</si>
  <si>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</si>
  <si>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</si>
  <si>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</si>
  <si>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</si>
  <si>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</si>
  <si>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</si>
  <si>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</si>
  <si>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</si>
  <si>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</si>
  <si>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</si>
  <si>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</si>
  <si>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</si>
  <si>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</si>
  <si>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</si>
  <si>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</si>
  <si>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</si>
  <si>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</si>
  <si>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</si>
  <si>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</si>
  <si>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</si>
  <si>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</si>
  <si>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</si>
  <si>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</si>
  <si>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</si>
  <si>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</si>
  <si>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</si>
  <si>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</si>
  <si>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</si>
  <si>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</si>
  <si>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</si>
  <si>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</si>
  <si>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</si>
  <si>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</si>
  <si>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</si>
  <si>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</si>
  <si>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</si>
  <si>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</si>
  <si>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</si>
  <si>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</si>
  <si>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</si>
  <si>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</si>
  <si>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</si>
  <si>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</si>
  <si>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</si>
  <si>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</si>
  <si>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</si>
  <si>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</si>
  <si>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</si>
  <si>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</si>
  <si>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</si>
  <si>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</si>
  <si>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</si>
  <si>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</si>
  <si>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</si>
  <si>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</si>
  <si>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</si>
  <si>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</si>
  <si>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</si>
  <si>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</si>
  <si>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</si>
  <si>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</si>
  <si>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</si>
  <si>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</si>
  <si>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</si>
  <si>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</si>
  <si>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</si>
  <si>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</si>
  <si>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</si>
  <si>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</si>
  <si>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</si>
  <si>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</si>
  <si>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</si>
  <si>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</si>
  <si>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</si>
  <si>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</si>
  <si>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</si>
  <si>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</si>
  <si>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</si>
  <si>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</si>
  <si>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</si>
  <si>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</si>
  <si>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</si>
  <si>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</si>
  <si>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</si>
  <si>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</si>
  <si>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</si>
  <si>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</si>
  <si>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</si>
  <si>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</si>
  <si>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</si>
  <si>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</si>
  <si>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</si>
  <si>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</si>
  <si>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</si>
  <si>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</si>
  <si>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</si>
  <si>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</si>
  <si>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</si>
  <si>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</si>
  <si>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</si>
  <si>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</si>
  <si>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</si>
  <si>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</si>
  <si>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</si>
  <si>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</si>
  <si>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</si>
  <si>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</si>
  <si>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</si>
  <si>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</si>
  <si>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</si>
  <si>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</si>
  <si>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</si>
  <si>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</si>
  <si>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</si>
  <si>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</si>
  <si>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</si>
  <si>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</si>
  <si>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</si>
  <si>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</si>
  <si>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</si>
  <si>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</si>
  <si>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</si>
  <si>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</si>
  <si>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</si>
  <si>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</si>
  <si>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</si>
  <si>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</si>
  <si>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</si>
  <si>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</si>
  <si>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</si>
  <si>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</si>
  <si>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</si>
  <si>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</si>
  <si>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</si>
  <si>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</si>
  <si>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</si>
  <si>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</si>
  <si>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</si>
  <si>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</si>
  <si>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</si>
  <si>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</si>
  <si>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</si>
  <si>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</si>
  <si>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</si>
  <si>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</si>
  <si>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</si>
  <si>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</si>
  <si>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</si>
  <si>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</si>
  <si>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</si>
  <si>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</si>
  <si>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</si>
  <si>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</si>
  <si>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</si>
  <si>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</si>
  <si>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</si>
  <si>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</si>
  <si>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</si>
  <si>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</si>
  <si>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</si>
  <si>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</si>
  <si>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</si>
  <si>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</si>
  <si>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</si>
  <si>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</si>
  <si>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</si>
  <si>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</si>
  <si>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</si>
  <si>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</si>
  <si>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</si>
  <si>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</si>
  <si>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</si>
  <si>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</si>
  <si>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</si>
  <si>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</si>
  <si>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</si>
  <si>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</si>
  <si>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</si>
  <si>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</si>
  <si>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</si>
  <si>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</si>
  <si>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</si>
  <si>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</si>
  <si>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</si>
  <si>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</si>
  <si>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</si>
  <si>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</si>
  <si>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</si>
  <si>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</si>
  <si>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</si>
  <si>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</si>
  <si>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</si>
  <si>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</si>
  <si>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</si>
  <si>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</si>
  <si>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</si>
  <si>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</si>
  <si>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</si>
  <si>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</si>
  <si>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</si>
  <si>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</si>
  <si>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</si>
  <si>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</si>
  <si>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</si>
  <si>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</si>
  <si>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</si>
  <si>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</si>
  <si>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</si>
  <si>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</si>
  <si>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</si>
  <si>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</si>
  <si>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</si>
  <si>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</si>
  <si>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</si>
  <si>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</si>
  <si>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</si>
  <si>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</si>
  <si>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</si>
  <si>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</si>
  <si>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</si>
  <si>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</si>
  <si>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</si>
  <si>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</si>
  <si>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</si>
  <si>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</si>
  <si>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</si>
  <si>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</si>
  <si>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</si>
  <si>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</si>
  <si>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</si>
  <si>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</si>
  <si>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</si>
  <si>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</si>
  <si>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</si>
  <si>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</si>
  <si>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</si>
  <si>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</si>
  <si>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</si>
  <si>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</si>
  <si>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</si>
  <si>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</si>
  <si>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</si>
  <si>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</si>
  <si>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</si>
  <si>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</si>
  <si>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</si>
  <si>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</si>
  <si>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</si>
  <si>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</si>
  <si>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</si>
  <si>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</si>
  <si>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</si>
  <si>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</si>
  <si>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</si>
  <si>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</si>
  <si>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</si>
  <si>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</si>
  <si>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</si>
  <si>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</si>
  <si>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</si>
  <si>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</si>
  <si>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</si>
  <si>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</si>
  <si>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</si>
  <si>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</si>
  <si>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</si>
  <si>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</si>
  <si>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</si>
  <si>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</si>
  <si>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</si>
  <si>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</si>
  <si>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</si>
  <si>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</si>
  <si>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</si>
  <si>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</si>
  <si>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</si>
  <si>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</si>
  <si>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</si>
  <si>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</si>
  <si>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</si>
  <si>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</si>
  <si>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</si>
  <si>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</si>
  <si>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</si>
  <si>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</si>
  <si>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</si>
  <si>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</si>
  <si>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</si>
  <si>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</si>
  <si>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</si>
  <si>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</si>
  <si>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</si>
  <si>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</si>
  <si>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</si>
  <si>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</si>
  <si>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</si>
  <si>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</si>
  <si>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</si>
  <si>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</si>
  <si>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</si>
  <si>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</si>
  <si>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</si>
  <si>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</si>
  <si>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</si>
  <si>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</si>
  <si>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</si>
  <si>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</si>
  <si>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</si>
  <si>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</si>
  <si>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</si>
  <si>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</si>
  <si>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</si>
  <si>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</si>
  <si>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</si>
  <si>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</si>
  <si>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</si>
  <si>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</si>
  <si>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</si>
  <si>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</si>
  <si>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</si>
  <si>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</si>
  <si>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</si>
  <si>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</si>
  <si>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</si>
  <si>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</si>
  <si>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</si>
  <si>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</si>
  <si>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</si>
  <si>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</si>
  <si>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</si>
  <si>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</si>
  <si>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</si>
  <si>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</si>
  <si>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</si>
  <si>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</si>
  <si>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</si>
  <si>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</si>
  <si>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</si>
  <si>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</si>
  <si>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</si>
  <si>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</si>
  <si>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</si>
  <si>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</si>
  <si>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</si>
  <si>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</si>
  <si>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</si>
  <si>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</si>
  <si>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</si>
  <si>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</si>
  <si>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</si>
  <si>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</si>
  <si>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</si>
  <si>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</si>
  <si>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</si>
  <si>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</si>
  <si>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</si>
  <si>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</si>
  <si>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</si>
  <si>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</si>
  <si>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</si>
  <si>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</si>
  <si>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</si>
  <si>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</si>
  <si>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</si>
  <si>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</si>
  <si>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</si>
  <si>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</si>
  <si>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</si>
  <si>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</si>
  <si>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</si>
  <si>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</si>
  <si>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</si>
  <si>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</si>
  <si>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</si>
  <si>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</si>
  <si>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</si>
  <si>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</si>
  <si>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</si>
  <si>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</si>
  <si>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</si>
  <si>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</si>
  <si>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</si>
  <si>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</si>
  <si>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</si>
  <si>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</si>
  <si>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</si>
  <si>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</si>
  <si>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</si>
  <si>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</si>
  <si>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</si>
  <si>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</si>
  <si>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</si>
  <si>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</si>
  <si>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</si>
  <si>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</si>
  <si>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</si>
  <si>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</si>
  <si>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</si>
  <si>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</si>
  <si>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</si>
  <si>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</si>
  <si>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</si>
  <si>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</si>
  <si>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</si>
  <si>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</si>
  <si>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</si>
  <si>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</si>
  <si>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</si>
  <si>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</si>
  <si>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</si>
  <si>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</si>
  <si>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</si>
  <si>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</si>
  <si>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</si>
  <si>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</si>
  <si>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</si>
  <si>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</si>
  <si>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</si>
  <si>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</si>
  <si>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</si>
  <si>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</si>
  <si>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</si>
  <si>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</si>
  <si>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</si>
  <si>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</si>
  <si>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</si>
  <si>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</si>
  <si>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</si>
  <si>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</si>
  <si>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</si>
  <si>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</si>
  <si>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</si>
  <si>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</si>
  <si>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</si>
  <si>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</si>
  <si>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</si>
  <si>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</si>
  <si>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</si>
  <si>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</si>
  <si>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</si>
  <si>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</si>
  <si>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</si>
  <si>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</si>
  <si>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</si>
  <si>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</si>
  <si>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</si>
  <si>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</si>
  <si>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</si>
  <si>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</si>
  <si>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</si>
  <si>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</si>
  <si>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</si>
  <si>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</si>
  <si>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</si>
  <si>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</si>
  <si>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</si>
  <si>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</si>
  <si>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</si>
  <si>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</si>
  <si>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</si>
  <si>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</si>
  <si>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</si>
  <si>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</si>
  <si>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</si>
  <si>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</si>
  <si>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</si>
  <si>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</si>
  <si>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</si>
  <si>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</si>
  <si>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</si>
  <si>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</si>
  <si>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</si>
  <si>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</si>
  <si>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</si>
  <si>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</si>
  <si>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</si>
  <si>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</si>
  <si>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</si>
  <si>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</si>
  <si>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</si>
  <si>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</si>
  <si>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</si>
  <si>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</si>
  <si>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</si>
  <si>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</si>
  <si>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</si>
  <si>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</si>
  <si>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</si>
  <si>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</si>
  <si>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</si>
  <si>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</si>
  <si>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</si>
  <si>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</si>
  <si>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</si>
  <si>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</si>
  <si>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</si>
  <si>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</si>
  <si>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</si>
  <si>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</si>
  <si>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</si>
  <si>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</si>
  <si>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</si>
  <si>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</si>
  <si>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</si>
  <si>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</si>
  <si>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</si>
  <si>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</si>
  <si>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</si>
  <si>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</si>
  <si>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</si>
  <si>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</si>
  <si>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</si>
  <si>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</si>
  <si>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</si>
  <si>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</si>
  <si>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</si>
  <si>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</si>
  <si>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</si>
  <si>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</si>
  <si>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</si>
  <si>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</si>
  <si>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</si>
  <si>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</si>
  <si>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</si>
  <si>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</si>
  <si>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</si>
  <si>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</si>
  <si>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</si>
  <si>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</si>
  <si>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</si>
  <si>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</si>
  <si>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</si>
  <si>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</si>
  <si>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</si>
  <si>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</si>
  <si>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</si>
  <si>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</si>
  <si>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</si>
  <si>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</si>
  <si>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</si>
  <si>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</si>
  <si>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</si>
  <si>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</si>
  <si>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</si>
  <si>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</si>
  <si>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</si>
  <si>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</si>
  <si>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</si>
  <si>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</si>
  <si>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</si>
  <si>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</si>
  <si>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</si>
  <si>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</si>
  <si>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</si>
  <si>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</si>
  <si>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</si>
  <si>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</si>
  <si>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</si>
  <si>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</si>
  <si>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</si>
  <si>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</si>
  <si>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</si>
  <si>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</si>
  <si>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</si>
  <si>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</si>
  <si>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</si>
  <si>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</si>
  <si>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</si>
  <si>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</si>
  <si>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</si>
  <si>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</si>
  <si>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</si>
  <si>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</si>
  <si>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</si>
  <si>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</si>
  <si>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</si>
  <si>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</si>
  <si>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</si>
  <si>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</si>
  <si>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</si>
  <si>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</si>
  <si>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</si>
  <si>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</si>
  <si>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</si>
  <si>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</si>
  <si>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</si>
  <si>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</si>
  <si>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</si>
  <si>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</si>
  <si>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</si>
  <si>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</si>
  <si>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</si>
  <si>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</si>
  <si>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</si>
  <si>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</si>
  <si>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</si>
  <si>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</si>
  <si>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</si>
  <si>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</si>
  <si>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</si>
  <si>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</si>
  <si>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</si>
  <si>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</si>
  <si>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</si>
  <si>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</si>
  <si>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</si>
  <si>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</si>
  <si>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</si>
  <si>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</si>
  <si>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</si>
  <si>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</si>
  <si>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</si>
  <si>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</si>
  <si>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</si>
  <si>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</si>
  <si>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</si>
  <si>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</si>
  <si>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</si>
  <si>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</si>
  <si>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</si>
  <si>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</si>
  <si>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</si>
  <si>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</si>
  <si>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</si>
  <si>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</si>
  <si>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</si>
  <si>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</si>
  <si>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</si>
  <si>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</si>
  <si>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</si>
  <si>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</si>
  <si>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</si>
  <si>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</si>
  <si>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</si>
  <si>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</si>
  <si>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</si>
  <si>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</si>
  <si>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</si>
  <si>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</si>
  <si>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</si>
  <si>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</si>
  <si>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</si>
  <si>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</si>
  <si>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</si>
  <si>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</si>
  <si>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</si>
  <si>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</si>
  <si>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</si>
  <si>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</si>
  <si>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</si>
  <si>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</si>
  <si>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</si>
  <si>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</si>
  <si>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</si>
  <si>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</si>
  <si>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</si>
  <si>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</si>
  <si>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</si>
  <si>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</si>
  <si>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</si>
  <si>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</si>
  <si>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</si>
  <si>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</si>
  <si>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</si>
  <si>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</si>
  <si>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</si>
  <si>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</si>
  <si>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</si>
  <si>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</si>
  <si>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</si>
  <si>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</si>
  <si>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</si>
  <si>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</si>
  <si>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</si>
  <si>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</si>
  <si>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</si>
  <si>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</si>
  <si>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</si>
  <si>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</si>
  <si>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</si>
  <si>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</si>
  <si>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</si>
  <si>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</si>
  <si>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</si>
  <si>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</si>
  <si>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</si>
  <si>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</si>
  <si>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</si>
  <si>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</si>
  <si>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</si>
  <si>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</si>
  <si>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</si>
  <si>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</si>
  <si>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</si>
  <si>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</si>
  <si>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</si>
  <si>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</si>
  <si>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</si>
  <si>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</si>
  <si>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</si>
  <si>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</si>
  <si>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</si>
  <si>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</si>
  <si>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</si>
  <si>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</si>
  <si>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</si>
  <si>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</si>
  <si>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</si>
  <si>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</si>
  <si>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</si>
  <si>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</si>
  <si>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</si>
  <si>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</si>
  <si>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</si>
  <si>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</si>
  <si>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</si>
  <si>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</si>
  <si>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</si>
  <si>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</si>
  <si>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</si>
  <si>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</si>
  <si>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</si>
  <si>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</si>
  <si>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</si>
  <si>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</si>
  <si>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</si>
  <si>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</si>
  <si>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</si>
  <si>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</si>
  <si>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</si>
  <si>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</si>
  <si>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</si>
  <si>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</si>
  <si>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</si>
  <si>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</si>
  <si>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</si>
  <si>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</si>
  <si>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</si>
  <si>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</si>
  <si>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</si>
  <si>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</si>
  <si>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</si>
  <si>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</si>
  <si>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</si>
  <si>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</si>
  <si>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</si>
  <si>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</si>
  <si>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</si>
  <si>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</si>
  <si>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</si>
  <si>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</si>
  <si>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</si>
  <si>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</si>
  <si>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</si>
  <si>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</si>
  <si>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</si>
  <si>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</si>
  <si>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</si>
  <si>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</si>
  <si>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</si>
  <si>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</si>
  <si>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</si>
  <si>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</si>
  <si>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</si>
  <si>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</si>
  <si>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</si>
  <si>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</si>
  <si>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</si>
  <si>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</si>
  <si>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</si>
  <si>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</si>
  <si>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</si>
  <si>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</si>
  <si>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</si>
  <si>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</si>
  <si>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</si>
  <si>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</si>
  <si>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</si>
  <si>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</si>
  <si>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</si>
  <si>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</si>
  <si>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</si>
  <si>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</si>
  <si>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</si>
  <si>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</si>
  <si>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</si>
  <si>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</si>
  <si>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</si>
  <si>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</si>
  <si>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</si>
  <si>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</si>
  <si>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</si>
  <si>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</si>
  <si>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</si>
  <si>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</si>
  <si>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</si>
  <si>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</si>
  <si>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</si>
  <si>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</si>
  <si>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</si>
  <si>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</si>
  <si>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</si>
  <si>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</si>
  <si>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</si>
  <si>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</si>
  <si>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</si>
  <si>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</si>
  <si>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</si>
  <si>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</si>
  <si>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</si>
  <si>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</si>
  <si>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</si>
  <si>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</si>
  <si>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</si>
  <si>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</si>
  <si>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</si>
  <si>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</si>
  <si>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</si>
  <si>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</si>
  <si>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</si>
  <si>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</si>
  <si>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</si>
  <si>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</si>
  <si>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</si>
  <si>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</si>
  <si>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</si>
  <si>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</si>
  <si>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</si>
  <si>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</si>
  <si>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</si>
  <si>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</si>
  <si>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</si>
  <si>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</si>
  <si>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</si>
  <si>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</si>
  <si>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</si>
  <si>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</si>
  <si>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</si>
  <si>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</si>
  <si>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</si>
  <si>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</si>
  <si>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</si>
  <si>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</si>
  <si>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</si>
  <si>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</si>
  <si>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</si>
  <si>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</si>
  <si>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</si>
  <si>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</si>
  <si>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</si>
  <si>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</si>
  <si>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</si>
  <si>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</si>
  <si>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</si>
  <si>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</si>
  <si>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</si>
  <si>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</si>
  <si>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</si>
  <si>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</si>
  <si>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</si>
  <si>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</si>
  <si>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</si>
  <si>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</si>
  <si>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</si>
  <si>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</si>
  <si>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</si>
  <si>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</si>
  <si>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</si>
  <si>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</si>
  <si>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</si>
  <si>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</si>
  <si>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</si>
  <si>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</si>
  <si>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</si>
  <si>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</si>
  <si>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</si>
  <si>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</si>
  <si>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</si>
  <si>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</si>
  <si>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</si>
  <si>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</si>
  <si>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</si>
  <si>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</si>
  <si>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</si>
  <si>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</si>
  <si>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</si>
  <si>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</si>
  <si>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</si>
  <si>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</si>
  <si>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</si>
  <si>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</si>
  <si>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</si>
  <si>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</si>
  <si>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</si>
  <si>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</si>
  <si>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</si>
  <si>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</si>
  <si>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</si>
  <si>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</si>
  <si>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</si>
  <si>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</si>
  <si>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</si>
  <si>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</si>
  <si>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</si>
  <si>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</si>
  <si>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</si>
  <si>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</si>
  <si>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</si>
  <si>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</si>
  <si>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</si>
  <si>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</si>
  <si>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</si>
  <si>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</si>
  <si>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</si>
  <si>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</si>
  <si>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</si>
  <si>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</si>
  <si>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</si>
  <si>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</si>
  <si>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</si>
  <si>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</si>
  <si>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</si>
  <si>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</si>
  <si>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</si>
  <si>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</si>
  <si>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</si>
  <si>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</si>
  <si>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</si>
  <si>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</si>
  <si>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</si>
  <si>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</si>
  <si>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</si>
  <si>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</si>
  <si>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</si>
  <si>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</si>
  <si>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</si>
  <si>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</si>
  <si>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</si>
  <si>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</si>
  <si>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</si>
  <si>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</si>
  <si>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</si>
  <si>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</si>
  <si>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</si>
  <si>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</si>
  <si>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</si>
  <si>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</si>
  <si>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</si>
  <si>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</si>
  <si>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</si>
  <si>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</si>
  <si>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</si>
  <si>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</si>
  <si>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</si>
  <si>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</si>
  <si>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</si>
  <si>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</si>
  <si>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</si>
  <si>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</si>
  <si>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</si>
  <si>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</si>
  <si>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</si>
  <si>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</si>
  <si>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</si>
  <si>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</si>
  <si>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</si>
  <si>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</si>
  <si>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</si>
  <si>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</si>
  <si>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</si>
  <si>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</si>
  <si>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</si>
  <si>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</si>
  <si>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</si>
  <si>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</si>
  <si>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</si>
  <si>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</si>
  <si>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</si>
  <si>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</si>
  <si>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</si>
  <si>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</si>
  <si>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</si>
  <si>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</si>
  <si>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</si>
  <si>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</si>
  <si>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</si>
  <si>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</si>
  <si>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</si>
  <si>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</si>
  <si>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</si>
  <si>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</si>
  <si>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</si>
  <si>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</si>
  <si>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</si>
  <si>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</si>
  <si>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</si>
  <si>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</si>
  <si>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</si>
  <si>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</si>
  <si>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</si>
  <si>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</si>
  <si>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</si>
  <si>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</si>
  <si>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</si>
  <si>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</si>
  <si>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</si>
  <si>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</si>
  <si>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</si>
  <si>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</si>
  <si>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</si>
  <si>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</si>
  <si>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</si>
  <si>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</si>
  <si>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</si>
  <si>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</si>
  <si>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</si>
  <si>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</si>
  <si>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</si>
  <si>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</si>
  <si>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</si>
  <si>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</si>
  <si>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</si>
  <si>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</si>
  <si>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</si>
  <si>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</si>
  <si>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</si>
  <si>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</si>
  <si>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</si>
  <si>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</si>
  <si>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</si>
  <si>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</si>
  <si>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</si>
  <si>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</si>
  <si>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</si>
  <si>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</si>
  <si>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</si>
  <si>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</si>
  <si>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</si>
  <si>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</si>
  <si>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</si>
  <si>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</si>
  <si>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</si>
  <si>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</si>
  <si>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</si>
  <si>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</si>
  <si>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</si>
  <si>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</si>
  <si>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</si>
  <si>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</si>
  <si>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</si>
  <si>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</si>
  <si>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</si>
  <si>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</si>
  <si>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</si>
  <si>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</si>
  <si>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</si>
  <si>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</si>
  <si>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</si>
  <si>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</si>
  <si>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</si>
  <si>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</si>
  <si>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</si>
  <si>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</si>
  <si>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</si>
  <si>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</si>
  <si>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</si>
  <si>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</si>
  <si>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</si>
  <si>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</si>
  <si>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</si>
  <si>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</si>
  <si>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</si>
  <si>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</si>
  <si>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</si>
  <si>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</si>
  <si>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</si>
  <si>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</si>
  <si>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</si>
  <si>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</si>
  <si>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</si>
  <si>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</si>
  <si>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</si>
  <si>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</si>
  <si>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</si>
  <si>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</si>
  <si>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</si>
  <si>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</si>
  <si>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</si>
  <si>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</si>
  <si>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</si>
  <si>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</si>
  <si>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</si>
  <si>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</si>
  <si>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</si>
  <si>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</si>
  <si>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</si>
  <si>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</si>
  <si>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</si>
  <si>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</si>
  <si>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</si>
  <si>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</si>
  <si>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</si>
  <si>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</si>
  <si>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</si>
  <si>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</si>
  <si>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</si>
  <si>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</si>
  <si>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</si>
  <si>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</si>
  <si>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</si>
  <si>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</si>
  <si>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</si>
  <si>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</si>
  <si>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</si>
  <si>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</si>
  <si>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</si>
  <si>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</si>
  <si>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</si>
  <si>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</si>
  <si>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</si>
  <si>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</si>
  <si>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</si>
  <si>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</si>
  <si>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</si>
  <si>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</si>
  <si>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</si>
  <si>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</si>
  <si>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</si>
  <si>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</si>
  <si>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</si>
  <si>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</si>
  <si>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</si>
  <si>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</si>
  <si>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</si>
  <si>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</si>
  <si>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</si>
  <si>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</si>
  <si>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</si>
  <si>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</si>
  <si>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</si>
  <si>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</si>
  <si>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</si>
  <si>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</si>
  <si>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</si>
  <si>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</si>
  <si>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</si>
  <si>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</si>
  <si>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</si>
  <si>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</si>
  <si>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</si>
  <si>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</si>
  <si>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</si>
  <si>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</si>
  <si>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</si>
  <si>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</si>
  <si>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</si>
  <si>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</si>
  <si>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</si>
  <si>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</si>
  <si>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</si>
  <si>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</si>
  <si>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</si>
  <si>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</si>
  <si>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</si>
  <si>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</si>
  <si>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</si>
  <si>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</si>
  <si>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</si>
  <si>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</si>
  <si>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</si>
  <si>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</si>
  <si>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</si>
  <si>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</si>
  <si>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</si>
  <si>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</si>
  <si>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</si>
  <si>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</si>
  <si>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</si>
  <si>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</si>
  <si>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</si>
  <si>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</si>
  <si>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</si>
  <si>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</si>
  <si>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</si>
  <si>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</si>
  <si>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</si>
  <si>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</si>
  <si>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</si>
  <si>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</si>
  <si>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</si>
  <si>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</si>
  <si>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</si>
  <si>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</si>
  <si>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</si>
  <si>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</si>
  <si>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</si>
  <si>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</si>
  <si>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</si>
  <si>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</si>
  <si>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</si>
  <si>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</si>
  <si>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</si>
  <si>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</si>
  <si>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</si>
  <si>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</si>
  <si>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</si>
  <si>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</si>
  <si>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</si>
  <si>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</si>
  <si>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</si>
  <si>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</si>
  <si>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</si>
  <si>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</si>
  <si>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</si>
  <si>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</si>
  <si>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</si>
  <si>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</si>
  <si>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</si>
  <si>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</si>
  <si>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</si>
  <si>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</si>
  <si>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</si>
  <si>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</si>
  <si>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</si>
  <si>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</si>
  <si>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</si>
  <si>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</si>
  <si>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</si>
  <si>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</si>
  <si>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</si>
  <si>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</si>
  <si>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</si>
  <si>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</si>
  <si>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</si>
  <si>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</si>
  <si>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</si>
  <si>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</si>
  <si>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</si>
  <si>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</si>
  <si>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</si>
  <si>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</si>
  <si>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</si>
  <si>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</si>
  <si>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</si>
  <si>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</si>
  <si>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</si>
  <si>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</si>
  <si>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</si>
  <si>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</si>
  <si>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</si>
  <si>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</si>
  <si>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</si>
  <si>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</si>
  <si>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</si>
  <si>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</si>
  <si>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</si>
  <si>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</si>
  <si>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</si>
  <si>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</si>
  <si>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</si>
  <si>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</si>
  <si>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</si>
  <si>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</si>
  <si>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</si>
  <si>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</si>
  <si>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</si>
  <si>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</si>
  <si>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</si>
  <si>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</si>
  <si>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</si>
  <si>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</si>
  <si>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</si>
  <si>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</si>
  <si>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</si>
  <si>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</si>
  <si>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</si>
  <si>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</si>
  <si>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</si>
  <si>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</si>
  <si>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</si>
  <si>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</si>
  <si>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</si>
  <si>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</si>
  <si>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</si>
  <si>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</si>
  <si>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</si>
  <si>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</si>
  <si>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</si>
  <si>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</si>
  <si>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</si>
  <si>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</si>
  <si>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</si>
  <si>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</si>
  <si>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</si>
  <si>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</si>
  <si>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</si>
  <si>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</si>
  <si>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</si>
  <si>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</si>
  <si>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</si>
  <si>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</si>
  <si>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</si>
  <si>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</si>
  <si>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</si>
  <si>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</si>
  <si>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</si>
  <si>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</si>
  <si>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</si>
  <si>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</si>
  <si>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</si>
  <si>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</si>
  <si>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</si>
  <si>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</si>
  <si>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</si>
  <si>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</si>
  <si>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</si>
  <si>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</si>
  <si>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</si>
  <si>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</si>
  <si>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</si>
  <si>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</si>
  <si>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</si>
  <si>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</si>
  <si>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</si>
  <si>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</si>
  <si>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</si>
  <si>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</si>
  <si>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</si>
  <si>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</si>
  <si>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</si>
  <si>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</si>
  <si>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</si>
  <si>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</si>
  <si>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</si>
  <si>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</si>
  <si>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</si>
  <si>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</si>
  <si>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</si>
  <si>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</si>
  <si>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</si>
  <si>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</si>
  <si>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</si>
  <si>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</si>
  <si>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</si>
  <si>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</si>
  <si>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</si>
  <si>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</si>
  <si>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</si>
  <si>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</si>
  <si>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</si>
  <si>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</si>
  <si>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</si>
  <si>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</si>
  <si>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</si>
  <si>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</si>
  <si>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</si>
  <si>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</si>
  <si>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</si>
  <si>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</si>
  <si>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</si>
  <si>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</si>
  <si>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</si>
  <si>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</si>
  <si>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</si>
  <si>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</si>
  <si>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</si>
  <si>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</si>
  <si>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</si>
  <si>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</si>
  <si>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</si>
  <si>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</si>
  <si>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</si>
  <si>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</si>
  <si>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</si>
  <si>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</si>
  <si>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</si>
  <si>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</si>
  <si>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</si>
  <si>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</si>
  <si>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</si>
  <si>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</si>
  <si>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</si>
  <si>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</si>
  <si>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</si>
  <si>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</si>
  <si>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</si>
  <si>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</si>
  <si>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</si>
  <si>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</si>
  <si>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</si>
  <si>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</si>
  <si>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</si>
  <si>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</si>
  <si>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</si>
  <si>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</si>
  <si>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</si>
  <si>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</si>
  <si>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</si>
  <si>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</si>
  <si>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</si>
  <si>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</si>
  <si>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</si>
  <si>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</si>
  <si>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</si>
  <si>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</si>
  <si>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</si>
  <si>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</si>
  <si>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</si>
  <si>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</si>
  <si>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</si>
  <si>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</si>
  <si>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</si>
  <si>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</si>
  <si>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</si>
  <si>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</si>
  <si>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</si>
  <si>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</si>
  <si>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</si>
  <si>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</si>
  <si>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</si>
  <si>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</si>
  <si>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</si>
  <si>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</si>
  <si>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</si>
  <si>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</si>
  <si>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</si>
  <si>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</si>
  <si>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</si>
  <si>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</si>
  <si>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</si>
  <si>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</si>
  <si>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</si>
  <si>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</si>
  <si>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</si>
  <si>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</si>
  <si>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</si>
  <si>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</si>
  <si>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</si>
  <si>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</si>
  <si>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</si>
  <si>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</si>
  <si>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</si>
  <si>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</si>
  <si>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</si>
  <si>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</si>
  <si>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</si>
  <si>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</si>
  <si>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</si>
  <si>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</si>
  <si>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</si>
  <si>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</si>
  <si>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</si>
  <si>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</si>
  <si>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</si>
  <si>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</si>
  <si>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</si>
  <si>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</si>
  <si>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</si>
  <si>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</si>
  <si>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</si>
  <si>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</si>
  <si>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</si>
  <si>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</si>
  <si>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</si>
  <si>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</si>
  <si>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</si>
  <si>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</si>
  <si>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</si>
  <si>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</si>
  <si>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</si>
  <si>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</si>
  <si>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</si>
  <si>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</si>
  <si>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</si>
  <si>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</si>
  <si>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</si>
  <si>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</si>
  <si>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</si>
  <si>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</si>
  <si>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</si>
  <si>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</si>
  <si>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</si>
  <si>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</si>
  <si>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</si>
  <si>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</si>
  <si>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</si>
  <si>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</si>
  <si>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</si>
  <si>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</si>
  <si>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</si>
  <si>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</si>
  <si>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</si>
  <si>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</si>
  <si>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</si>
  <si>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</si>
  <si>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</si>
  <si>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</si>
  <si>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</si>
  <si>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</si>
  <si>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</si>
  <si>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</si>
  <si>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</si>
  <si>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</si>
  <si>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</si>
  <si>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</si>
  <si>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</si>
  <si>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</si>
  <si>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</si>
  <si>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</si>
  <si>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</si>
  <si>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</si>
  <si>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</si>
  <si>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</si>
  <si>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</si>
  <si>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</si>
  <si>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</si>
  <si>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</si>
  <si>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</si>
  <si>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</si>
  <si>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</si>
  <si>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</si>
  <si>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</si>
  <si>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</si>
  <si>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</si>
  <si>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</si>
  <si>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</si>
  <si>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</si>
  <si>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</si>
  <si>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</si>
  <si>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</si>
  <si>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</si>
  <si>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</si>
  <si>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</si>
  <si>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</si>
  <si>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</si>
  <si>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</si>
  <si>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</si>
  <si>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</si>
  <si>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</si>
  <si>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PCM-20251207-00000187</t>
  </si>
  <si>
    <t>Em team need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</si>
</sst>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335.20031516203744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45998.148741087964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45998.148741087964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45998.148741087964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45998.148741087964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45998.148741087964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45998.148741087964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45998.148741087964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45998.148741087964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45998.148741087964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45998.148741087964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45998.148741087964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45998.148741087964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45998.148741087964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45998.148741087964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45998.148741087964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45998.148741087964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45998.148741087964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45998.148741087964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45998.148741087964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45998.148741087964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45998.148741087964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45998.148741087964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45998.148741087964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45998.148741087964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45998.148741087964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45998.148741087964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45998.148741087964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45998.148741087964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45998.148741087964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45998.148741087964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45998.148741087964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45998.148741087964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45998.148741087964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45998.148741087964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45998.148741087964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45998.148741087964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45998.148741087964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45998.148741087964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45998.148741087964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45998.148741087964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45998.148741087964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45998.148741087964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45998.148741087964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45998.148741087964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45998.148741087964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45998.148741087964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45998.148741087964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45998.148741087964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45998.148741087964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45998.148741087964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45998.148741087964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45998.148741087964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45998.148741087964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45998.148741087964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45998.148741087964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45998.148741087964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45998.148741087964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45998.148741087964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45998.148741087964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45998.148741087964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45998.148741087964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45998.148741087964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45998.148741087964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45998.148741087964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45998.148741087964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45998.148741087964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45998.148741087964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45998.148741087964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45998.148741087964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45998.148741087964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45998.148741087964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45998.148741087964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45998.148741087964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45998.148741087964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45998.148741087964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45998.148741087964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45998.148741087964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45998.148741087964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45998.148741087964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45998.148741087964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45998.148741087964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45998.148741087964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45998.148741087964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45998.148741087964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45998.148741087964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45998.148741087964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45998.148741087964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45998.148741087964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45998.148741087964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45998.148741087964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45998.148741087964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45998.148741087964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45998.148741087964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45998.148741087964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45998.148741087964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45998.148741087964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45998.148741087964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45998.148741087964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45998.148741087964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45998.148741087964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45998.148741087964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45998.148741087964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45998.148741087964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45998.148741087964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45998.148741087964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45998.148741087964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45998.148741087964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45998.148741087964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45998.148741087964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45998.148741087964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45998.148741087964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45998.148741087964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45998.148741087964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45998.148741087964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45998.148741087964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45998.148741087964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45998.148741087964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45998.148741087964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45998.148741087964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45998.148741087964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45998.148741087964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45998.148741087964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45998.148741087964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45998.148741087964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45998.148741087964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45998.148741087964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45998.148741087964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45998.148741087964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45998.148741087964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45998.148741087964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45998.148741087964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45998.148741087964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45998.148741087964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45998.148741087964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45998.148741087964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45998.148741087964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45998.148741087964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45998.148741087964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45998.148741087964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45998.148741087964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45998.148741087964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45998.148741087964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45998.148741087964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45998.148741087964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45998.148741087964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45998.148741087964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45998.148741087964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45998.148741087964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45998.148741087964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45998.148741087964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45998.148741087964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45998.148741087964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45998.148741087964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45998.148741087964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45998.148741087964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45998.148741087964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45998.148741087964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45998.148741087964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45998.148741087964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45998.148741087964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45998.148741087964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45998.148741087964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45998.148741087964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45998.148741087964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45998.148741087964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45998.148741087964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45998.148741087964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45998.148741087964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45998.148741087964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45998.148741087964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45998.148741087964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45998.148741087964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45998.148741087964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45998.148741087964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45998.148741087964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45998.148741087964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45998.148741087964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45998.148741087964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45998.148741087964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45998.148741087964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45998.148741087964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45998.148741087964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45998.148741087964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45998.148741087964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45998.148741087964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45998.148741087964</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7EA7518-A7F5-4CD2-A990-02F4B42AEE65}"/>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173.14890312500211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13.761322106482112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0.79335914352122927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5.4423958332336042E-2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45998.148741087964</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45998.148741087964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45998.148741087964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45998.148741087964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45998.148741087964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45998.148741087964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45998.148741087964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45998.148741087964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45998.148741087964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45998.148741087964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45998.148741087964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45998.148741087964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45998.148741087964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45998.148741087964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45998.148741087964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45998.148741087964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45998.148741087964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45998.148741087964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45998.148741087964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45998.148741087964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45998.148741087964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45998.148741087964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45998.148741087964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45998.148741087964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45998.148741087964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45998.148741087964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45998.148741087964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45998.148741087964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45998.148741087964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45998.148741087964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45998.148741087964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45998.148741087964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45998.148741087964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45998.148741087964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45998.148741087964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45998.148741087964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45998.148741087964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45998.148741087964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45998.148741087964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45998.148741087964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45998.148741087964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45998.148741087964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45998.148741087964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45998.148741087964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45998.148741087964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45998.148741087964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45998.148741087964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45998.148741087964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45998.148741087964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45998.148741087964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45998.148741087964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45998.148741087964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45998.148741087964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45998.148741087964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45998.148741087964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45998.148741087964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45998.148741087964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45998.148741087964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45998.148741087964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45998.148741087964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45998.148741087964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45998.148741087964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45998.148741087964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45998.148741087964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45998.148741087964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45998.148741087964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45998.148741087964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45998.148741087964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45998.148741087964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45998.148741087964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45998.148741087964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45998.148741087964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45998.148741087964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45998.148741087964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45998.148741087964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45998.148741087964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45998.148741087964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45998.148741087964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45998.148741087964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45998.148741087964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45998.148741087964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45998.148741087964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45998.148741087964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45998.148741087964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45998.148741087964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45998.148741087964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45998.148741087964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45998.148741087964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45998.148741087964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45998.148741087964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45998.148741087964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45998.148741087964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45998.148741087964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45998.148741087964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45998.148741087964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45998.148741087964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45998.148741087964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45998.148741087964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45998.148741087964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45998.148741087964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45998.148741087964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45998.148741087964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45998.148741087964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45998.148741087964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45998.148741087964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45998.148741087964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45998.148741087964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45998.148741087964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45998.148741087964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45998.148741087964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45998.148741087964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45998.148741087964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45998.148741087964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45998.148741087964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45998.148741087964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45998.148741087964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45998.148741087964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45998.148741087964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45998.148741087964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45998.148741087964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45998.148741087964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45998.148741087964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45998.148741087964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45998.148741087964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45998.148741087964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45998.148741087964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45998.148741087964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45998.148741087964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45998.148741087964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45998.148741087964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45998.148741087964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45998.148741087964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45998.148741087964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45998.148741087964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45998.148741087964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45998.148741087964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45998.148741087964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45998.148741087964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45998.148741087964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45998.148741087964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45998.148741087964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45998.148741087964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45998.148741087964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45998.148741087964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45998.148741087964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45998.148741087964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45998.148741087964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45998.148741087964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45998.148741087964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45998.148741087964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45998.148741087964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45998.148741087964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45998.148741087964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45998.148741087964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45998.148741087964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45998.148741087964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45998.148741087964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45998.148741087964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45998.148741087964</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45998.148741087964</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45998.148741087964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45998.148741087964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45998.148741087964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45998.148741087964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45998.148741087964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45998.148741087964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45998.148741087964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45998.148741087964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45998.148741087964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45998.148741087964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45998.148741087964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45998.148741087964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45998.148741087964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45998.148741087964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45998.148741087964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45998.148741087964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45998.148741087964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45998.148741087964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45998.148741087964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45998.148741087964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45998.148741087964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45998.148741087964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45998.148741087964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45998.148741087964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45998.148741087964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45998.148741087964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45998.148741087964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45998.148741087964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45998.148741087964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45998.148741087964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45998.148741087964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45998.148741087964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45998.148741087964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45998.148741087964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45998.148741087964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45998.148741087964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45998.148741087964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45998.148741087964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45998.148741087964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45998.148741087964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45998.148741087964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45998.148741087964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45998.148741087964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45998.148741087964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45998.148741087964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45998.148741087964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45998.148741087964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45998.148741087964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45998.148741087964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45998.148741087964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45998.148741087964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45998.148741087964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45998.148741087964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45998.148741087964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45998.148741087964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45998.148741087964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45998.148741087964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45998.148741087964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45998.148741087964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45998.148741087964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45998.148741087964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45998.148741087964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45998.148741087964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45998.148741087964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45998.148741087964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45998.148741087964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45998.148741087964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45998.148741087964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45998.148741087964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45998.148741087964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45998.148741087964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45998.148741087964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45998.148741087964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45998.148741087964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45998.148741087964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45998.148741087964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45998.148741087964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45998.148741087964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45998.148741087964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45998.148741087964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45998.148741087964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45998.148741087964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45998.148741087964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45998.148741087964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45998.148741087964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45998.148741087964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45998.148741087964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45998.148741087964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45998.148741087964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45998.148741087964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45998.148741087964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45998.148741087964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45998.148741087964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45998.148741087964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45998.148741087964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45998.148741087964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45998.148741087964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45998.148741087964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45998.148741087964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45998.148741087964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45998.148741087964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45998.148741087964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45998.148741087964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45998.148741087964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45998.148741087964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45998.148741087964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45998.148741087964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45998.148741087964</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45998.148741087964</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45998.148741087964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45998.148741087964</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45998.148741087964</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45998.148741087964</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45998.148741087964</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45998.148741087964</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45998.148741087964</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45998.148741087964</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45998.148741087964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45998.148741087964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45998.148741087964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45998.148741087964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45998.148741087964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45998.148741087964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45998.148741087964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45998.148741087964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45998.148741087964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45998.148741087964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45998.148741087964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45998.148741087964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45998.148741087964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45998.148741087964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45998.148741087964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45998.148741087964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45998.148741087964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45998.148741087964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45998.148741087964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45998.148741087964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45998.148741087964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45998.148741087964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45998.148741087964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45998.148741087964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45998.148741087964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45998.148741087964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45998.148741087964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45998.148741087964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45998.148741087964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45998.148741087964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45998.148741087964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45998.148741087964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45998.148741087964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45998.148741087964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45998.148741087964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45998.148741087964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45998.148741087964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45998.148741087964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45998.148741087964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45998.148741087964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45998.148741087964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45998.148741087964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45998.148741087964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45998.148741087964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45998.148741087964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45998.148741087964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45998.148741087964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45998.148741087964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45998.148741087964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45998.148741087964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45998.148741087964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45998.148741087964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45998.148741087964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45998.148741087964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45998.148741087964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45998.148741087964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45998.148741087964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45998.148741087964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45998.148741087964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45998.148741087964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45998.148741087964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45998.148741087964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45998.148741087964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45998.148741087964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45998.148741087964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45998.148741087964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45998.148741087964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45998.148741087964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45998.148741087964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45998.148741087964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45998.148741087964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45998.148741087964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45998.148741087964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45998.148741087964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45998.148741087964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45998.148741087964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45998.148741087964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45998.148741087964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45998.148741087964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45998.148741087964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45998.148741087964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45998.148741087964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45998.148741087964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45998.148741087964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45998.148741087964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45998.148741087964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45998.148741087964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45998.148741087964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45998.148741087964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45998.148741087964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45998.148741087964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45998.148741087964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45998.148741087964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45998.148741087964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45998.148741087964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45998.148741087964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45998.148741087964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45998.148741087964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45998.148741087964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45998.148741087964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45998.148741087964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45998.148741087964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45998.148741087964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45998.148741087964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45998.148741087964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45998.148741087964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45998.148741087964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45998.148741087964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45998.148741087964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45998.148741087964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45998.148741087964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45998.148741087964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45998.148741087964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45998.148741087964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45998.148741087964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45998.148741087964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45998.148741087964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45998.148741087964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45998.148741087964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45998.148741087964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45998.148741087964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45998.148741087964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45998.148741087964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45998.148741087964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45998.148741087964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45998.148741087964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45998.148741087964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45998.148741087964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45998.148741087964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45998.148741087964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45998.148741087964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45998.148741087964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45998.148741087964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45998.148741087964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45998.148741087964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45998.148741087964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45998.148741087964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45998.148741087964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45998.148741087964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45998.148741087964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45998.148741087964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45998.148741087964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45998.148741087964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45998.148741087964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45998.148741087964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45998.148741087964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45998.148741087964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45998.148741087964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45998.148741087964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45998.148741087964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45998.148741087964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45998.148741087964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45998.148741087964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45998.148741087964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45998.148741087964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45998.148741087964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45998.148741087964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45998.148741087964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45998.148741087964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45998.148741087964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45998.148741087964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45998.148741087964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45998.148741087964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45998.148741087964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45998.148741087964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45998.148741087964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45998.148741087964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45998.148741087964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45998.148741087964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45998.148741087964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45998.148741087964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45998.148741087964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45998.148741087964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45998.148741087964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45998.148741087964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45998.148741087964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45998.148741087964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45998.148741087964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45998.148741087964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45998.148741087964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45998.148741087964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45998.148741087964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45998.148741087964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45998.148741087964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45998.148741087964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45998.148741087964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45998.148741087964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45998.148741087964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45998.148741087964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45998.148741087964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45998.148741087964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45998.148741087964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45998.148741087964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45998.148741087964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45998.148741087964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45998.148741087964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45998.148741087964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45998.148741087964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45998.148741087964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45998.148741087964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45998.148741087964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45998.148741087964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45998.148741087964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45998.148741087964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45998.148741087964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45998.148741087964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45998.148741087964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45998.148741087964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45998.148741087964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45998.148741087964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45998.148741087964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45998.148741087964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45998.148741087964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45998.148741087964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45998.148741087964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45998.148741087964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45998.148741087964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45998.148741087964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45998.148741087964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45998.148741087964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45998.148741087964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45998.148741087964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45998.148741087964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45998.148741087964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45998.148741087964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45998.148741087964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45998.148741087964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45998.148741087964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45998.148741087964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45998.148741087964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45998.148741087964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45998.148741087964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45998.148741087964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45998.148741087964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45998.148741087964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45998.148741087964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45998.148741087964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45998.148741087964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45998.148741087964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45998.148741087964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45998.148741087964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45998.148741087964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45998.148741087964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45998.148741087964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45998.148741087964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45998.148741087964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45998.148741087964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45998.148741087964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45998.148741087964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45998.148741087964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45998.148741087964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45998.148741087964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45998.148741087964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45998.148741087964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45998.148741087964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45998.148741087964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45998.148741087964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45998.148741087964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45998.148741087964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45998.148741087964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45998.148741087964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45998.148741087964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45998.148741087964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45998.148741087964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45998.148741087964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45998.148741087964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45998.148741087964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45998.148741087964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45998.148741087964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45998.148741087964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45998.148741087964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45998.148741087964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45998.148741087964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45998.148741087964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45998.148741087964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45998.148741087964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45998.148741087964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45998.148741087964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45998.148741087964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45998.148741087964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45998.148741087964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45998.148741087964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45998.148741087964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45998.148741087964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45998.148741087964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45998.148741087964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45998.148741087964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45998.148741087964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45998.148741087964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45998.148741087964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45998.148741087964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45998.148741087964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45998.148741087964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45998.148741087964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45998.148741087964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45998.148741087964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45998.148741087964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45998.148741087964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45998.148741087964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45998.148741087964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45998.148741087964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45998.148741087964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45998.148741087964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45998.148741087964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45998.148741087964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45998.148741087964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45998.148741087964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45998.148741087964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45998.148741087964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45998.148741087964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45998.148741087964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45998.148741087964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45998.148741087964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45998.148741087964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45998.148741087964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45998.148741087964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45998.148741087964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45998.148741087964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45998.148741087964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45998.148741087964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45998.148741087964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45998.148741087964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45998.148741087964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45998.148741087964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45998.148741087964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45998.148741087964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45998.148741087964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45998.148741087964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45998.148741087964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45998.148741087964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45998.148741087964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45998.148741087964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45998.148741087964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45998.148741087964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45998.148741087964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45998.148741087964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45998.148741087964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45998.148741087964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45998.148741087964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45998.148741087964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45998.148741087964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45998.148741087964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45998.148741087964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45998.148741087964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45998.148741087964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45998.148741087964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45998.148741087964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45998.148741087964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45998.148741087964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45998.148741087964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45998.148741087964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45998.148741087964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45998.148741087964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45998.148741087964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45998.148741087964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45998.148741087964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45998.148741087964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45998.148741087964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45998.148741087964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45998.148741087964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45998.148741087964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45998.148741087964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45998.148741087964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45998.148741087964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45998.148741087964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45998.148741087964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45998.148741087964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45998.148741087964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45998.148741087964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45998.148741087964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45998.148741087964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45998.148741087964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45998.148741087964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45998.148741087964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45998.148741087964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45998.148741087964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45998.148741087964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45998.148741087964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45998.148741087964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45998.148741087964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45998.148741087964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45998.148741087964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45998.148741087964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45998.148741087964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45998.148741087964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45998.148741087964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45998.148741087964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45998.148741087964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45998.148741087964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45998.148741087964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45998.148741087964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45998.148741087964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45998.148741087964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45998.148741087964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45998.148741087964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45998.148741087964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45998.148741087964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45998.148741087964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45998.148741087964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45998.148741087964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45998.148741087964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45998.148741087964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45998.148741087964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45998.148741087964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45998.148741087964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45998.148741087964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45998.148741087964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45998.148741087964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45998.148741087964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45998.148741087964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45998.148741087964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45998.148741087964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45998.148741087964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45998.148741087964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45998.148741087964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45998.148741087964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45998.148741087964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45998.148741087964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45998.148741087964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45998.148741087964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45998.148741087964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45998.148741087964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45998.148741087964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45998.148741087964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45998.148741087964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45998.148741087964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45998.148741087964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45998.148741087964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45998.148741087964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45998.148741087964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45998.148741087964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45998.148741087964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45998.148741087964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45998.148741087964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45998.148741087964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45998.148741087964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45998.148741087964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45998.148741087964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45998.148741087964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45998.148741087964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45998.148741087964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45998.148741087964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45998.148741087964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45998.148741087964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45998.148741087964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45998.148741087964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45998.148741087964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45998.148741087964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45998.148741087964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45998.148741087964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45998.148741087964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45998.148741087964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45998.148741087964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45998.148741087964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45998.148741087964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45998.148741087964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45998.148741087964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45998.148741087964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45998.148741087964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45998.148741087964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45998.148741087964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45998.148741087964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45998.148741087964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45998.148741087964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45998.148741087964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45998.148741087964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45998.148741087964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45998.148741087964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45998.148741087964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45998.148741087964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45998.148741087964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45998.148741087964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45998.148741087964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45998.148741087964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45998.148741087964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45998.148741087964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45998.148741087964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45998.148741087964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45998.148741087964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45998.148741087964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45998.148741087964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45998.148741087964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45998.148741087964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45998.148741087964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45998.148741087964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45998.148741087964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45998.148741087964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45998.148741087964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45998.148741087964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45998.148741087964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45998.148741087964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45998.148741087964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45998.148741087964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45998.148741087964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45998.148741087964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45998.148741087964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45998.148741087964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45998.148741087964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45998.148741087964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45998.148741087964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45998.148741087964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45998.148741087964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45998.148741087964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45998.148741087964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45998.148741087964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45998.148741087964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45998.148741087964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45998.148741087964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45998.148741087964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45998.148741087964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45998.148741087964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45998.148741087964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45998.148741087964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45998.148741087964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45998.148741087964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45998.148741087964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45998.148741087964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45998.148741087964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45998.148741087964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45998.148741087964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45998.148741087964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45998.148741087964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45998.148741087964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45998.148741087964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45998.148741087964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45998.148741087964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45998.148741087964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45998.148741087964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45998.148741087964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45998.148741087964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45998.148741087964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45998.148741087964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45998.148741087964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45998.148741087964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45998.148741087964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45998.148741087964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45998.148741087964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45998.148741087964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45998.148741087964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45998.148741087964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45998.148741087964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45998.148741087964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45998.148741087964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45998.148741087964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45998.148741087964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45998.148741087964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45998.148741087964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45998.148741087964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45998.148741087964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45998.148741087964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45998.148741087964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45998.148741087964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45998.148741087964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45998.148741087964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45998.148741087964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45998.148741087964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45998.148741087964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45998.148741087964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45998.148741087964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45998.148741087964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45998.148741087964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45998.148741087964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45998.148741087964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45998.148741087964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45998.148741087964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45998.148741087964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45998.148741087964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45998.148741087964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45998.148741087964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45998.148741087964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45998.148741087964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45998.148741087964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45998.148741087964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45998.148741087964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45998.148741087964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45998.148741087964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45998.148741087964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45998.148741087964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45998.148741087964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45998.148741087964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45998.148741087964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45998.148741087964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45998.148741087964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45998.148741087964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45998.148741087964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45998.148741087964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45998.148741087964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45998.148741087964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45998.148741087964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45998.148741087964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45998.148741087964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45998.148741087964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45998.148741087964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45998.148741087964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45998.148741087964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45998.148741087964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45998.148741087964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45998.148741087964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45998.148741087964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45998.148741087964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45998.148741087964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45998.148741087964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45998.148741087964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45998.148741087964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45998.148741087964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45998.148741087964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45998.148741087964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45998.148741087964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45998.148741087964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45998.148741087964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45998.148741087964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45998.148741087964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45998.148741087964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45998.148741087964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45998.148741087964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45998.148741087964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45998.148741087964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45998.148741087964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45998.148741087964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45998.148741087964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45998.148741087964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45998.148741087964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45998.148741087964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45998.148741087964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45998.148741087964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45998.148741087964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45998.148741087964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45998.148741087964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45998.148741087964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45998.148741087964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45998.148741087964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45998.148741087964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45998.148741087964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45998.148741087964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45998.148741087964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45998.148741087964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45998.148741087964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45998.148741087964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45998.148741087964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45998.148741087964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45998.148741087964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45998.148741087964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45998.148741087964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45998.148741087964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45998.148741087964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45998.148741087964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45998.148741087964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45998.148741087964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45998.148741087964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45998.148741087964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45998.148741087964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45998.148741087964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45998.148741087964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45998.148741087964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45998.148741087964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45998.148741087964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45998.148741087964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45998.148741087964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45998.148741087964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45998.148741087964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45998.148741087964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45998.148741087964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45998.148741087964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45998.148741087964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45998.148741087964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45998.148741087964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45998.148741087964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45998.148741087964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45998.148741087964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45998.148741087964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45998.148741087964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45998.148741087964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45998.148741087964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45998.148741087964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45998.148741087964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45998.148741087964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45998.148741087964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45998.148741087964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45998.148741087964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45998.148741087964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45998.148741087964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45998.148741087964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45998.148741087964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45998.148741087964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45998.148741087964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45998.148741087964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45998.148741087964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45998.148741087964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45998.148741087964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45998.148741087964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45998.148741087964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45998.148741087964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45998.148741087964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45998.148741087964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45998.148741087964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45998.148741087964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45998.148741087964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45998.148741087964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45998.148741087964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45998.148741087964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45998.148741087964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45998.148741087964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45998.148741087964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45998.148741087964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45998.148741087964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45998.148741087964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45998.148741087964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45998.148741087964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45998.148741087964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45998.148741087964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45998.148741087964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45998.148741087964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45998.148741087964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45998.148741087964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45998.148741087964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45998.148741087964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45998.148741087964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45998.148741087964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45998.148741087964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45998.148741087964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45998.148741087964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45998.148741087964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45998.148741087964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45998.148741087964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45998.148741087964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45998.148741087964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45998.148741087964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45998.148741087964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45998.148741087964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45998.148741087964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45998.148741087964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45998.148741087964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45998.148741087964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45998.148741087964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45998.148741087964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45998.148741087964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45998.148741087964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45998.148741087964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45998.148741087964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45998.148741087964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45998.148741087964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45998.148741087964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45998.148741087964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45998.148741087964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45998.148741087964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45998.148741087964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45998.148741087964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45998.148741087964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45998.148741087964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45998.148741087964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45998.148741087964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45998.148741087964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45998.148741087964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45998.148741087964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45998.148741087964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45998.148741087964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45998.148741087964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45998.148741087964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45998.148741087964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45998.148741087964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45998.148741087964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45998.148741087964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45998.148741087964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45998.148741087964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45998.148741087964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45998.148741087964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45998.148741087964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45998.148741087964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45998.148741087964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45998.148741087964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45998.148741087964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45998.148741087964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45998.148741087964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45998.148741087964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45998.148741087964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45998.148741087964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45998.148741087964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45998.148741087964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45998.148741087964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45998.148741087964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45998.148741087964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45998.148741087964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45998.148741087964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45998.148741087964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45998.148741087964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45998.148741087964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45998.148741087964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45998.148741087964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45998.148741087964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45998.148741087964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45998.148741087964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45998.148741087964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45998.148741087964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45998.148741087964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45998.148741087964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45998.148741087964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45998.148741087964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45998.148741087964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45998.148741087964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45998.148741087964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45998.148741087964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45998.148741087964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45998.148741087964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45998.148741087964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45998.148741087964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45998.148741087964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45998.148741087964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45998.148741087964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45998.148741087964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45998.148741087964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45998.148741087964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45998.148741087964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45998.148741087964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45998.148741087964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45998.148741087964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45998.148741087964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45998.148741087964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45998.148741087964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45998.148741087964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45998.148741087964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45998.148741087964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45998.148741087964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45998.148741087964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45998.148741087964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45998.148741087964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45998.148741087964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45998.148741087964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45998.148741087964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45998.148741087964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45998.148741087964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45998.148741087964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45998.148741087964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45998.148741087964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45998.148741087964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45998.148741087964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45998.148741087964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45998.148741087964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45998.148741087964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45998.148741087964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45998.148741087964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45998.148741087964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45998.148741087964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45998.148741087964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45998.148741087964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45998.148741087964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45998.148741087964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45998.148741087964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45998.148741087964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45998.148741087964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45998.148741087964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45998.148741087964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45998.148741087964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45998.148741087964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45998.148741087964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45998.148741087964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45998.148741087964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45998.148741087964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45998.148741087964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45998.148741087964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45998.148741087964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45998.148741087964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45998.148741087964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45998.148741087964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45998.148741087964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45998.148741087964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45998.148741087964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45998.148741087964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45998.148741087964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45998.148741087964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45998.148741087964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45998.148741087964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45998.148741087964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45998.148741087964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45998.148741087964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45998.148741087964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45998.148741087964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45998.148741087964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45998.148741087964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45998.148741087964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45998.148741087964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45998.148741087964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45998.148741087964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45998.148741087964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45998.148741087964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45998.148741087964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45998.148741087964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45998.148741087964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45998.148741087964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45998.148741087964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45998.148741087964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45998.148741087964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45998.148741087964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45998.148741087964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45998.148741087964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45998.148741087964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45998.148741087964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45998.148741087964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45998.148741087964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45998.148741087964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45998.148741087964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45998.148741087964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45998.148741087964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45998.148741087964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45998.148741087964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45998.148741087964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45998.148741087964</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294.66802349536738</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0.65673877314839046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0.6154077546307235</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45998.148741087964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45998.148741087964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45998.148741087964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45998.148741087964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45998.148741087964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45998.148741087964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45998.148741087964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45998.148741087964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45998.148741087964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45998.148741087964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45998.148741087964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45998.148741087964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45998.148741087964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45998.148741087964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45998.148741087964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45998.148741087964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45998.148741087964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45998.148741087964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45998.148741087964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45998.148741087964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45998.148741087964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45998.148741087964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45998.148741087964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45998.148741087964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45998.148741087964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45998.148741087964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45998.148741087964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45998.148741087964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45998.148741087964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45998.148741087964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45998.148741087964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45998.148741087964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45998.148741087964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45998.148741087964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45998.148741087964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45998.148741087964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45998.148741087964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45998.148741087964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45998.148741087964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45998.148741087964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45998.148741087964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45998.148741087964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45998.148741087964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45998.148741087964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45998.148741087964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45998.148741087964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45998.148741087964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45998.148741087964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45998.148741087964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45998.148741087964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45998.148741087964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45998.148741087964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45998.148741087964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45998.148741087964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45998.148741087964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45998.148741087964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45998.148741087964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45998.148741087964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45998.148741087964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45998.148741087964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45998.148741087964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45998.148741087964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45998.148741087964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45998.148741087964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45998.148741087964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45998.148741087964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45998.148741087964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45998.148741087964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45998.148741087964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45998.148741087964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45998.148741087964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45998.148741087964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45998.148741087964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45998.148741087964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45998.148741087964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45998.148741087964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45998.148741087964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45998.148741087964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45998.148741087964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45998.148741087964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45998.148741087964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45998.148741087964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45998.148741087964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45998.148741087964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45998.148741087964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45998.148741087964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45998.148741087964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45998.148741087964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45998.148741087964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45998.148741087964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45998.148741087964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45998.148741087964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45998.148741087964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45998.148741087964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45998.148741087964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45998.148741087964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45998.148741087964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45998.148741087964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45998.148741087964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45998.148741087964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45998.148741087964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45998.148741087964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45998.148741087964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45998.148741087964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45998.148741087964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45998.148741087964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45998.148741087964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45998.148741087964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45998.148741087964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45998.148741087964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45998.148741087964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45998.148741087964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45998.148741087964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45998.148741087964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45998.148741087964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45998.148741087964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45998.148741087964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45998.148741087964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45998.148741087964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45998.148741087964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45998.148741087964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45998.148741087964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45998.148741087964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45998.148741087964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45998.148741087964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45998.148741087964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45998.148741087964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45998.148741087964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45998.148741087964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45998.148741087964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45998.148741087964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45998.148741087964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45998.148741087964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45998.148741087964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45998.148741087964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45998.148741087964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45998.148741087964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45998.148741087964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45998.148741087964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45998.148741087964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45998.148741087964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45998.148741087964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45998.148741087964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45998.148741087964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45998.148741087964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45998.148741087964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45998.148741087964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45998.148741087964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45998.148741087964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45998.148741087964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45998.148741087964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45998.148741087964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45998.148741087964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45998.148741087964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45998.148741087964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45998.148741087964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45998.148741087964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45998.148741087964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45998.148741087964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45998.148741087964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45998.148741087964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45998.148741087964</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106.31668090277526</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71.959863773146935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49.487629976851167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16.775442476850003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1.0412526620348217</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2</v>
      </c>
      <c r="D7" s="37" t="s">
        <v>38223</v>
      </c>
      <c r="E7" s="37" t="s">
        <v>39106</v>
      </c>
      <c r="F7" s="38">
        <v>45998.12164351852</v>
      </c>
      <c r="G7" s="131">
        <f t="shared" ref="G7:G32" ca="1" si="3">IFERROR(NOW()-F7,"")</f>
        <v>2.7097569443867542E-2</v>
      </c>
      <c r="H7" s="38">
        <v>45998.112615740742</v>
      </c>
      <c r="I7" s="37" t="str">
        <f>IFERROR(VLOOKUP(D7,DB!A:F,6,0),"")</f>
        <v>SCECO</v>
      </c>
      <c r="J7" s="37" t="str">
        <f>IFERROR(VLOOKUP(D7,DB!A:G,7,0),"")</f>
        <v>Haj Removal</v>
      </c>
      <c r="K7" s="37" t="s">
        <v>39138</v>
      </c>
      <c r="L7" s="37" t="str">
        <f>IFERROR(VLOOKUP(D7,DB!A:I,9,0),"")</f>
        <v>Latis</v>
      </c>
    </row>
    <row r="8" spans="1:13">
      <c r="A8" s="37"/>
      <c r="B8" s="37" t="str">
        <f>IFERROR(VLOOKUP(D8,DB!A:K,11,0),"")</f>
        <v/>
      </c>
      <c r="C8" s="37"/>
      <c r="D8" s="37"/>
      <c r="E8" s="37"/>
      <c r="F8" s="38"/>
      <c r="G8" s="131">
        <f t="shared" ca="1" si="3"/>
        <v>45998.148741087964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45998.148741087964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45998.148741087964</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45998.148741087964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45998.148741087964</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45998.148741087964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45998.148741087964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45998.148741087964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45998.148741087964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45998.148741087964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45998.148741087964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45998.148741087964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45998.148741087964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45998.148741087964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45998.148741087964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45998.148741087964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45998.148741087964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45998.148741087964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45998.148741087964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45998.148741087964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45998.148741087964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45998.148741087964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45998.148741087964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45998.148741087964</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45998.148741087964</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45998.148741087964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45998.148741087964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45998.148741087964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45998.148741087964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45998.148741087964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45998.148741087964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45998.148741087964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45998.148741087964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45998.148741087964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45998.148741087964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45998.148741087964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45998.148741087964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45998.148741087964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45998.148741087964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45998.148741087964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45998.148741087964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45998.148741087964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45998.148741087964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45998.148741087964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45998.148741087964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45998.148741087964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45998.148741087964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45998.148741087964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45998.148741087964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45998.148741087964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45998.148741087964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45998.148741087964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45998.148741087964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45998.148741087964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45998.148741087964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45998.148741087964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45998.148741087964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45998.148741087964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45998.148741087964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45998.148741087964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45998.148741087964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45998.148741087964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45998.148741087964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45998.148741087964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45998.148741087964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45998.148741087964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45998.148741087964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45998.148741087964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45998.148741087964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45998.148741087964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45998.148741087964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45998.148741087964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45998.148741087964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45998.148741087964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45998.148741087964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45998.148741087964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45998.148741087964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45998.148741087964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45998.148741087964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45998.148741087964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45998.148741087964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45998.148741087964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45998.148741087964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45998.148741087964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45998.148741087964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45998.148741087964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45998.148741087964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45998.148741087964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45998.148741087964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45998.148741087964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45998.148741087964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45998.148741087964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45998.148741087964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45998.148741087964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45998.148741087964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45998.148741087964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45998.148741087964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45998.148741087964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45998.148741087964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45998.148741087964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45998.148741087964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45998.148741087964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45998.148741087964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45998.148741087964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45998.148741087964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45998.148741087964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45998.148741087964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45998.148741087964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45998.148741087964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45998.148741087964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45998.148741087964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45998.148741087964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45998.148741087964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45998.148741087964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45998.148741087964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45998.148741087964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45998.148741087964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45998.148741087964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45998.148741087964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45998.148741087964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45998.148741087964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45998.148741087964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45998.148741087964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45998.148741087964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45998.148741087964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45998.148741087964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45998.148741087964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45998.148741087964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45998.148741087964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45998.148741087964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45998.148741087964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45998.148741087964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45998.148741087964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45998.148741087964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45998.148741087964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45998.148741087964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45998.148741087964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45998.148741087964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45998.148741087964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45998.148741087964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45998.148741087964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45998.148741087964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45998.148741087964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45998.148741087964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45998.148741087964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45998.148741087964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45998.148741087964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45998.148741087964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45998.148741087964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45998.148741087964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45998.148741087964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45998.148741087964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45998.148741087964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45998.148741087964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45998.148741087964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45998.148741087964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45998.148741087964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45998.148741087964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45998.148741087964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45998.148741087964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45998.148741087964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45998.148741087964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45998.148741087964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45998.148741087964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45998.148741087964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45998.148741087964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45998.148741087964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45998.148741087964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45998.148741087964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45998.148741087964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45998.148741087964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45998.148741087964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45998.148741087964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45998.148741087964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45998.148741087964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45998.148741087964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45998.148741087964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45998.148741087964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45998.148741087964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45998.148741087964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45998.148741087964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45998.148741087964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45998.148741087964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45998.148741087964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45998.148741087964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45998.148741087964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45998.148741087964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45998.148741087964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45998.148741087964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45998.148741087964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45998.148741087964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45998.148741087964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45998.148741087964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45998.148741087964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45998.148741087964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45998.148741087964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45998.148741087964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45998.148741087964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45998.148741087964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45998.148741087964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45998.148741087964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45998.148741087964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45998.148741087964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45998.148741087964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45998.148741087964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45998.148741087964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45998.148741087964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45998.148741087964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45998.148741087964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45998.148741087964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45998.148741087964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45998.148741087964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45998.148741087964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45998.148741087964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45998.148741087964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45998.148741087964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45998.148741087964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45998.148741087964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45998.148741087964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45998.148741087964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45998.148741087964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45998.148741087964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45998.148741087964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45998.148741087964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45998.148741087964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45998.148741087964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45998.148741087964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45998.148741087964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45998.148741087964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45998.148741087964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45998.148741087964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45998.148741087964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45998.148741087964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45998.148741087964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45998.148741087964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45998.148741087964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45998.148741087964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45998.148741087964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45998.148741087964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45998.148741087964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45998.148741087964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45998.148741087964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45998.148741087964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45998.148741087964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45998.148741087964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45998.148741087964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45998.148741087964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45998.148741087964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45998.148741087964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45998.148741087964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45998.148741087964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45998.148741087964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45998.148741087964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45998.148741087964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45998.148741087964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45998.148741087964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45998.148741087964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45998.148741087964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45998.148741087964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45998.148741087964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45998.148741087964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45998.148741087964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45998.148741087964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45998.148741087964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45998.148741087964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45998.148741087964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45998.148741087964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45998.148741087964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45998.148741087964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45998.148741087964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45998.148741087964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45998.148741087964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45998.148741087964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45998.148741087964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45998.148741087964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45998.148741087964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45998.148741087964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45998.148741087964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45998.148741087964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45998.148741087964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45998.148741087964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45998.148741087964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45998.148741087964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45998.148741087964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45998.148741087964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45998.148741087964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45998.148741087964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45998.148741087964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45998.148741087964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45998.148741087964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45998.148741087964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45998.148741087964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45998.148741087964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45998.148741087964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45998.148741087964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45998.148741087964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45998.148741087964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45998.148741087964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45998.148741087964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45998.148741087964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45998.148741087964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45998.148741087964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45998.148741087964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45998.148741087964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45998.148741087964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45998.148741087964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45998.148741087964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45998.148741087964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45998.148741087964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45998.148741087964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45998.148741087964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45998.148741087964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45998.148741087964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45998.148741087964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45998.148741087964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45998.148741087964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45998.148741087964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45998.148741087964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45998.148741087964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45998.148741087964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45998.148741087964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45998.148741087964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45998.148741087964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45998.148741087964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45998.148741087964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45998.148741087964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45998.148741087964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45998.148741087964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45998.148741087964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45998.148741087964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45998.148741087964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45998.148741087964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45998.148741087964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45998.148741087964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45998.148741087964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45998.148741087964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45998.148741087964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45998.148741087964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45998.148741087964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45998.148741087964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45998.148741087964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45998.148741087964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45998.148741087964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45998.148741087964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45998.148741087964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45998.148741087964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45998.148741087964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45998.148741087964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45998.148741087964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45998.148741087964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45998.148741087964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45998.148741087964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45998.148741087964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45998.148741087964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45998.148741087964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45998.148741087964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45998.148741087964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45998.148741087964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45998.148741087964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45998.148741087964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45998.148741087964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45998.148741087964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45998.148741087964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45998.148741087964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45998.148741087964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45998.148741087964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45998.148741087964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45998.148741087964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45998.148741087964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45998.148741087964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45998.148741087964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45998.148741087964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45998.148741087964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45998.148741087964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45998.148741087964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45998.148741087964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45998.148741087964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45998.148741087964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45998.148741087964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45998.148741087964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45998.148741087964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45998.148741087964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45998.148741087964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45998.148741087964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45998.148741087964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45998.148741087964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45998.148741087964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45998.148741087964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45998.148741087964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45998.148741087964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45998.148741087964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45998.148741087964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45998.148741087964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45998.148741087964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45998.148741087964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45998.148741087964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45998.148741087964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45998.148741087964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45998.148741087964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45998.148741087964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45998.148741087964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45998.148741087964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45998.148741087964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45998.148741087964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45998.148741087964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45998.148741087964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45998.148741087964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45998.148741087964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45998.148741087964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45998.148741087964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45998.148741087964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45998.148741087964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45998.148741087964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45998.148741087964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45998.148741087964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45998.148741087964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45998.148741087964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45998.148741087964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45998.148741087964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45998.148741087964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45998.148741087964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45998.148741087964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45998.148741087964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45998.148741087964</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45998.148741087964</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2025-12-07T00:36:12Z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