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14" documentId="13_ncr:1_{F6CB121F-512D-4AA6-A0C1-0FB36C537598}" xr6:coauthVersionLast="47" xr6:coauthVersionMax="47" xr10:uidLastSave="{D6C37AAA-43BC-49B8-AEDE-68A6242A9C22}"/>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<sst xmlns="http://schemas.openxmlformats.org/spreadsheetml/2006/main" count="179033" uniqueCount="39109">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</sst>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291.63944884259399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11.144460300922219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45954.587874652774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45954.587874652774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45954.587874652774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45954.587874652774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45954.587874652774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45954.587874652774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45954.587874652774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45954.587874652774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45954.587874652774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45954.587874652774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45954.587874652774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45954.587874652774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45954.587874652774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45954.587874652774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45954.587874652774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45954.587874652774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45954.587874652774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45954.587874652774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45954.587874652774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45954.587874652774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45954.587874652774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45954.587874652774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45954.587874652774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45954.587874652774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45954.587874652774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45954.587874652774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45954.587874652774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45954.587874652774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45954.587874652774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45954.587874652774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45954.587874652774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45954.587874652774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45954.587874652774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45954.587874652774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45954.587874652774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45954.587874652774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45954.587874652774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45954.587874652774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45954.587874652774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45954.587874652774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45954.587874652774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45954.587874652774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45954.587874652774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45954.587874652774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45954.587874652774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45954.587874652774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45954.587874652774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45954.587874652774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45954.587874652774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45954.587874652774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45954.587874652774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45954.587874652774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45954.587874652774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45954.587874652774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45954.587874652774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45954.587874652774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45954.587874652774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45954.587874652774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45954.587874652774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45954.587874652774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45954.587874652774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45954.587874652774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45954.587874652774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E5C5DE47-EDA7-4650-8483-137CDF775AA0}"/>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129.58803680555866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10.092099305555166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0.61403217593033332</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45954.58787476852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45954.58787476852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45954.58787476852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45954.58787476852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45954.58787476852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45954.58787476852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45954.58787476852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45954.58787476852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45954.58787476852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45954.58787476852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45954.58787476852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45954.58787476852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45954.58787476852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45954.58787476852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45954.58787476852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45954.58787476852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45954.58787476852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45954.58787476852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45954.58787476852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45954.58787476852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45954.58787476852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45954.58787476852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45954.58787476852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45954.58787476852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45954.58787476852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45954.58787476852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45954.58787476852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45954.58787476852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45954.58787476852</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45954.58787476852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45954.58787476852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45954.58787476852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45954.58787476852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45954.58787476852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45954.58787476852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45954.58787476852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45954.58787476852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45954.58787476852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45954.58787476852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45954.58787476852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45954.58787476852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45954.58787476852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45954.58787476852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45954.58787476852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45954.58787476852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45954.58787476852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45954.58787476852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45954.58787476852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45954.58787476852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45954.58787476852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45954.58787476852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45954.58787476852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45954.58787476852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45954.58787476852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45954.58787476852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45954.58787476852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45954.58787476852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45954.58787476852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45954.58787476852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45954.58787476852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45954.58787476852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45954.58787476852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45954.58787476852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45954.58787476852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45954.58787476852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45954.58787476852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45954.58787476852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45954.58787476852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45954.58787476852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45954.58787476852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45954.58787476852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45954.58787476852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45954.58787476852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45954.58787476852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45954.58787476852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45954.58787476852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45954.58787476852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45954.58787476852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45954.58787476852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45954.58787476852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45954.58787476852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45954.58787476852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45954.58787476852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45954.58787476852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45954.58787476852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45954.58787476852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45954.58787476852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45954.58787476852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45954.58787476852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45954.58787476852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45954.58787476852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45954.58787476852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45954.58787476852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45954.58787476852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45954.58787476852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45954.58787476852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45954.58787476852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45954.58787476852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45954.58787476852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45954.58787476852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45954.58787476852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45954.58787476852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45954.58787476852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45954.58787476852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45954.58787476852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45954.58787476852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45954.58787476852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45954.58787476852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45954.58787476852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45954.58787476852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45954.58787476852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45954.58787476852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45954.58787476852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45954.58787476852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45954.58787476852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45954.58787476852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45954.58787476852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45954.58787476852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45954.58787476852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45954.58787476852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45954.58787476852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45954.58787476852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45954.58787476852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45954.58787476852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45954.58787476852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45954.58787476852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45954.58787476852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45954.58787476852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45954.58787476852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45954.58787476852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45954.58787476852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45954.58787476852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45954.58787476852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45954.58787476852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45954.58787476852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45954.58787476852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45954.58787476852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45954.58787476852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45954.58787476852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45954.58787476852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45954.58787476852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45954.58787476852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45954.58787476852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45954.58787476852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45954.58787476852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45954.58787476852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45954.58787476852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45954.58787476852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45954.58787476852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45954.58787476852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45954.58787476852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45954.58787476852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45954.58787476852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45954.58787476852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45954.58787476852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45954.58787476852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45954.58787476852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45954.58787476852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45954.58787476852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45954.58787476852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45954.58787476852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45954.58787476852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45954.58787476852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45954.58787476852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45954.58787476852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45954.58787476852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45954.58787476852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45954.58787476852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45954.58787476852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45954.58787476852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45954.58787476852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45954.58787476852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45954.58787476852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45954.58787476852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45954.58787476852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45954.58787476852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45954.58787476852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45954.58787476852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45954.58787476852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45954.58787476852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45954.58787476852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45954.58787476852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45954.58787476852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45954.58787476852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45954.58787476852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45954.58787476852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45954.58787476852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45954.58787476852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45954.58787476852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45954.58787476852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45954.58787476852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45954.58787476852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45954.58787476852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45954.58787476852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45954.58787476852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45954.58787476852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45954.58787476852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45954.58787476852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45954.58787476852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45954.58787476852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45954.58787476852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45954.58787476852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45954.58787476852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45954.58787476852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45954.58787476852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45954.58787476852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45954.58787476852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45954.58787476852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45954.58787476852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45954.58787476852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45954.58787476852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45954.58787476852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45954.58787476852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45954.58787476852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45954.58787476852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45954.58787476852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45954.58787476852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45954.58787476852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45954.58787476852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45954.58787476852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45954.58787476852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45954.58787476852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45954.58787476852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45954.58787476852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45954.58787476852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45954.58787476852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45954.58787476852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45954.58787476852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45954.58787476852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45954.58787476852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45954.58787476852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45954.58787476852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45954.58787476852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45954.58787476852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45954.58787476852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45954.58787476852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45954.58787476852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45954.58787476852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45954.58787476852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45954.58787476852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45954.58787476852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45954.58787476852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45954.58787476852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45954.58787476852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45954.58787476852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45954.58787476852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45954.58787476852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45954.58787476852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45954.58787476852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45954.58787476852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45954.58787476852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45954.58787476852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45954.58787476852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45954.58787476852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45954.58787476852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45954.58787476852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45954.58787476852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45954.58787476852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45954.58787476852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45954.58787476852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45954.58787476852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45954.58787476852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45954.58787476852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45954.58787476852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45954.58787476852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45954.58787476852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45954.58787476852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45954.58787476852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45954.58787476852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45954.58787476852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45954.58787476852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45954.58787476852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45954.58787476852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45954.58787476852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45954.58787476852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45954.58787476852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45954.58787476852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45954.58787476852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45954.58787476852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45954.58787476852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45954.58787476852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45954.58787476852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45954.58787476852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45954.58787476852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45954.58787476852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45954.58787476852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45954.58787476852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45954.58787476852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45954.58787476852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45954.58787476852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45954.58787476852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45954.58787476852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45954.58787476852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45954.58787476852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45954.58787476852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45954.58787476852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45954.58787476852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45954.58787476852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45954.58787476852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45954.58787476852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45954.58787476852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45954.58787476852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45954.58787476852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45954.58787476852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45954.58787476852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45954.58787476852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45954.58787476852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45954.58787476852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45954.58787476852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45954.58787476852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45954.58787476852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45954.58787476852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45954.58787476852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45954.58787476852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45954.58787476852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45954.58787476852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45954.58787476852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45954.58787476852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45954.58787476852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45954.58787476852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45954.58787476852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45954.58787476852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45954.58787476852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45954.58787476852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45954.58787476852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45954.58787476852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45954.58787476852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45954.58787476852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45954.58787476852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45954.58787476852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45954.58787476852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45954.58787476852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45954.58787476852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45954.58787476852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45954.58787476852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45954.58787476852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45954.58787476852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45954.58787476852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45954.58787476852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45954.58787476852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45954.58787476852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45954.58787476852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45954.58787476852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45954.58787476852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45954.58787476852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45954.58787476852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45954.58787476852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45954.58787476852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45954.58787476852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45954.58787476852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45954.58787476852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45954.58787476852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45954.58787476852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45954.58787476852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45954.58787476852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45954.58787476852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45954.58787476852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45954.58787476852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45954.58787476852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45954.58787476852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45954.58787476852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45954.58787476852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45954.58787476852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45954.58787476852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45954.58787476852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45954.58787476852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45954.58787476852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45954.58787476852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45954.58787476852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45954.58787476852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45954.58787476852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45954.58787476852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45954.58787476852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45954.58787476852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45954.58787476852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45954.58787476852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45954.58787476852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45954.58787476852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45954.58787476852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45954.58787476852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45954.58787476852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45954.58787476852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45954.58787476852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45954.58787476852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45954.58787476852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45954.58787476852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45954.58787476852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45954.58787476852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45954.58787476852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45954.58787476852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45954.58787476852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45954.58787476852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45954.58787476852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45954.58787476852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45954.58787476852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45954.58787476852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45954.58787476852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45954.58787476852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45954.58787476852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45954.58787476852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45954.58787476852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45954.58787476852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45954.58787476852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45954.58787476852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45954.58787476852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45954.58787476852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45954.58787476852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45954.58787476852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45954.58787476852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45954.58787476852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45954.58787476852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45954.58787476852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45954.58787476852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45954.58787476852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45954.58787476852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45954.58787476852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45954.58787476852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45954.58787476852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45954.58787476852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45954.58787476852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45954.58787476852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45954.58787476852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45954.58787476852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45954.58787476852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45954.58787476852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45954.58787476852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45954.58787476852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45954.58787476852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45954.58787476852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45954.58787476852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45954.58787476852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45954.58787476852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45954.58787476852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45954.58787476852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45954.58787476852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45954.58787476852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45954.58787476852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45954.58787476852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45954.58787476852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45954.58787476852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45954.58787476852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45954.58787476852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45954.58787476852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45954.58787476852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45954.58787476852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45954.58787476852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45954.58787476852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45954.58787476852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45954.58787476852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45954.58787476852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45954.58787476852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45954.58787476852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45954.58787476852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45954.58787476852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45954.58787476852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45954.58787476852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45954.58787476852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45954.58787476852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45954.58787476852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45954.58787476852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45954.58787476852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45954.58787476852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45954.58787476852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45954.58787476852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45954.58787476852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45954.58787476852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45954.58787476852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45954.58787476852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45954.58787476852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45954.58787476852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45954.58787476852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45954.58787476852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45954.58787476852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45954.58787476852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45954.58787476852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45954.58787476852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45954.58787476852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45954.58787476852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45954.58787476852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45954.58787476852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45954.58787476852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45954.58787476852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45954.58787476852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45954.58787476852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45954.58787476852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45954.58787476852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45954.58787476852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45954.58787476852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45954.58787476852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45954.58787476852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45954.58787476852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45954.58787476852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45954.58787476852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45954.58787476852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45954.58787476852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45954.58787476852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45954.58787476852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45954.58787476852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45954.58787476852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45954.58787476852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45954.58787476852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45954.58787476852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45954.58787476852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45954.58787476852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45954.58787476852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45954.58787476852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45954.58787476852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45954.58787476852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45954.58787476852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45954.58787476852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45954.58787476852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45954.58787476852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45954.58787476852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45954.58787476852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45954.58787476852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45954.58787476852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45954.58787476852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45954.58787476852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45954.58787476852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45954.58787476852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45954.58787476852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45954.58787476852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45954.58787476852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45954.58787476852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45954.58787476852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45954.58787476852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45954.58787476852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45954.58787476852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45954.58787476852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45954.58787476852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45954.58787476852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45954.58787476852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45954.58787476852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45954.58787476852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45954.58787476852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45954.58787476852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45954.58787476852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45954.58787476852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45954.58787476852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45954.58787476852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45954.58787476852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45954.58787476852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45954.58787476852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45954.58787476852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45954.58787476852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45954.58787476852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45954.58787476852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45954.58787476852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45954.58787476852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45954.58787476852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45954.58787476852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45954.58787476852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45954.58787476852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45954.58787476852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45954.58787476852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45954.58787476852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45954.58787476852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45954.58787476852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45954.58787476852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45954.58787476852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45954.58787476852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45954.58787476852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45954.58787476852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45954.58787476852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45954.58787476852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45954.58787476852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45954.58787476852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45954.58787476852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45954.58787476852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45954.58787476852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45954.58787476852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45954.58787476852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45954.58787476852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45954.58787476852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45954.58787476852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45954.58787476852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45954.58787476852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45954.58787476852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45954.58787476852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45954.58787476852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45954.58787476852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45954.58787476852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45954.58787476852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45954.58787476852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45954.58787476852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45954.58787476852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45954.58787476852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45954.58787476852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45954.58787476852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45954.58787476852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45954.58787476852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45954.58787476852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45954.58787476852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45954.58787476852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45954.58787476852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45954.58787476852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45954.58787476852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45954.58787476852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45954.58787476852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45954.58787476852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45954.58787476852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45954.58787476852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45954.58787476852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45954.58787476852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45954.58787476852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45954.58787476852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45954.58787476852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45954.58787476852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45954.58787476852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45954.58787476852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45954.58787476852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45954.58787476852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45954.58787476852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45954.58787476852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45954.58787476852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45954.58787476852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45954.58787476852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45954.58787476852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45954.58787476852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45954.58787476852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45954.58787476852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45954.58787476852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45954.58787476852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45954.58787476852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45954.58787476852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45954.58787476852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45954.58787476852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45954.58787476852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45954.58787476852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45954.58787476852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45954.58787476852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45954.58787476852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45954.58787476852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45954.58787476852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45954.58787476852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45954.58787476852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45954.58787476852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45954.58787476852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45954.58787476852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45954.58787476852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45954.58787476852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45954.58787476852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45954.58787476852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45954.58787476852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45954.58787476852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45954.58787476852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45954.58787476852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45954.58787476852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45954.58787476852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45954.58787476852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45954.58787476852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45954.58787476852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45954.58787476852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45954.58787476852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45954.58787476852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45954.58787476852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45954.58787476852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45954.58787476852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45954.58787476852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45954.58787476852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45954.58787476852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45954.58787476852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45954.58787476852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45954.58787476852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45954.58787476852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45954.58787476852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45954.58787476852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45954.58787476852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45954.58787476852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45954.58787476852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45954.58787476852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45954.58787476852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45954.58787476852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45954.58787476852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45954.58787476852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45954.58787476852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45954.58787476852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45954.58787476852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45954.58787476852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45954.58787476852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45954.58787476852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45954.58787476852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45954.58787476852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45954.58787476852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45954.58787476852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45954.58787476852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45954.58787476852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45954.58787476852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45954.58787476852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45954.58787476852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45954.58787476852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45954.58787476852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45954.58787476852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45954.58787476852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45954.58787476852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45954.58787476852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45954.58787476852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45954.58787476852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45954.58787476852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45954.58787476852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45954.58787476852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45954.58787476852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45954.58787476852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45954.58787476852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45954.58787476852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45954.58787476852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45954.58787476852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45954.58787476852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45954.58787476852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45954.58787476852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45954.58787476852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45954.58787476852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45954.58787476852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45954.58787476852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45954.58787476852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45954.58787476852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45954.58787476852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45954.58787476852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45954.58787476852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45954.58787476852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45954.58787476852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45954.58787476852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45954.58787476852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45954.58787476852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45954.58787476852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45954.58787476852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45954.58787476852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45954.58787476852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45954.58787476852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45954.58787476852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45954.58787476852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45954.58787476852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45954.58787476852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45954.58787476852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45954.58787476852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45954.58787476852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45954.58787476852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45954.58787476852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45954.58787476852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45954.58787476852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45954.58787476852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45954.58787476852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45954.58787476852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45954.58787476852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45954.58787476852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45954.58787476852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45954.58787476852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45954.58787476852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45954.58787476852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45954.58787476852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45954.58787476852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45954.58787476852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45954.58787476852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45954.58787476852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45954.58787476852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45954.58787476852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45954.58787476852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45954.58787476852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45954.58787476852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45954.58787476852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45954.58787476852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45954.58787476852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45954.58787476852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45954.58787476852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45954.58787476852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45954.58787476852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45954.58787476852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45954.58787476852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45954.58787476852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45954.58787476852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45954.58787476852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45954.58787476852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45954.58787476852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45954.58787476852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45954.58787476852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45954.58787476852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45954.58787476852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45954.58787476852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45954.58787476852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45954.58787476852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45954.58787476852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45954.58787476852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45954.58787476852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45954.58787476852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45954.58787476852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45954.58787476852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45954.58787476852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45954.58787476852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45954.58787476852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45954.58787476852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45954.58787476852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45954.58787476852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45954.58787476852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45954.58787476852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45954.58787476852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45954.58787476852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45954.58787476852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45954.58787476852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45954.58787476852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45954.58787476852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45954.58787476852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45954.58787476852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45954.58787476852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45954.58787476852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45954.58787476852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45954.58787476852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45954.58787476852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45954.58787476852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45954.58787476852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45954.58787476852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45954.58787476852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45954.58787476852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45954.58787476852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45954.58787476852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45954.58787476852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45954.58787476852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45954.58787476852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45954.58787476852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45954.58787476852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45954.58787476852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45954.58787476852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45954.58787476852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45954.58787476852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45954.58787476852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45954.58787476852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45954.58787476852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45954.58787476852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45954.58787476852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45954.58787476852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45954.58787476852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45954.58787476852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45954.58787476852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45954.58787476852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45954.58787476852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45954.58787476852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45954.58787476852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45954.58787476852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45954.58787476852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45954.58787476852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45954.58787476852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45954.58787476852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45954.58787476852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45954.58787476852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45954.58787476852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45954.58787476852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45954.58787476852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45954.58787476852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45954.58787476852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45954.58787476852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45954.58787476852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45954.58787476852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45954.58787476852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45954.58787476852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45954.58787476852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45954.58787476852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45954.58787476852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45954.58787476852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45954.58787476852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45954.58787476852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45954.58787476852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45954.58787476852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45954.58787476852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45954.58787476852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45954.58787476852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45954.58787476852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45954.58787476852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45954.58787476852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45954.58787476852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45954.58787476852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45954.58787476852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45954.58787476852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45954.58787476852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45954.58787476852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45954.58787476852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45954.58787476852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45954.58787476852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45954.58787476852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45954.58787476852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45954.58787476852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45954.58787476852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45954.58787476852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45954.58787476852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45954.58787476852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45954.58787476852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45954.58787476852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45954.58787476852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45954.58787476852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45954.58787476852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45954.58787476852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45954.58787476852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45954.58787476852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45954.58787476852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45954.58787476852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45954.58787476852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45954.58787476852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45954.58787476852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45954.58787476852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45954.58787476852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45954.58787476852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45954.58787476852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45954.58787476852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45954.58787476852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45954.58787476852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45954.58787476852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45954.58787476852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45954.58787476852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45954.58787476852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45954.58787476852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45954.58787476852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45954.58787476852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45954.58787476852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45954.58787476852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45954.58787476852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45954.58787476852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45954.58787476852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45954.58787476852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45954.58787476852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45954.58787476852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45954.58787476852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45954.58787476852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45954.58787476852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45954.58787476852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45954.58787476852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45954.58787476852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45954.58787476852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45954.58787476852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45954.58787476852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45954.58787476852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45954.58787476852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45954.58787476852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45954.58787476852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45954.58787476852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45954.58787476852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45954.58787476852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45954.58787476852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45954.58787476852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45954.58787476852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45954.58787476852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45954.58787476852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45954.58787476852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45954.58787476852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45954.58787476852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45954.58787476852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45954.58787476852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45954.58787476852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45954.58787476852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45954.58787476852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45954.58787476852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45954.58787476852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45954.58787476852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45954.58787476852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45954.58787476852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45954.58787476852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45954.58787476852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45954.58787476852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45954.58787476852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45954.58787476852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45954.58787476852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45954.58787476852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45954.58787476852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45954.58787476852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45954.58787476852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45954.58787476852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45954.58787476852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45954.58787476852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45954.58787476852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45954.58787476852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45954.58787476852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45954.58787476852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45954.58787476852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45954.58787476852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45954.58787476852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45954.58787476852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45954.58787476852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45954.58787476852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45954.58787476852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45954.58787476852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45954.58787476852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45954.58787476852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45954.58787476852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45954.58787476852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45954.58787476852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45954.58787476852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45954.58787476852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45954.58787476852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45954.58787476852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45954.58787476852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45954.58787476852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45954.58787476852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45954.58787476852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45954.58787476852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45954.58787476852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45954.58787476852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45954.58787476852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45954.58787476852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45954.58787476852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45954.58787476852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45954.58787476852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45954.58787476852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45954.58787476852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45954.58787476852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45954.58787476852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45954.58787476852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45954.58787476852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45954.58787476852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45954.58787476852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45954.58787476852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45954.58787476852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45954.58787476852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45954.58787476852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45954.58787476852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45954.58787476852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45954.58787476852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45954.58787476852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45954.58787476852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45954.58787476852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45954.58787476852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45954.58787476852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45954.58787476852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45954.58787476852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45954.58787476852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45954.58787476852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45954.58787476852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45954.58787476852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45954.58787476852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45954.58787476852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45954.58787476852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45954.58787476852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45954.58787476852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45954.58787476852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45954.58787476852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45954.58787476852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45954.58787476852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45954.58787476852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45954.58787476852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45954.58787476852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45954.58787476852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45954.58787476852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45954.58787476852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45954.58787476852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45954.58787476852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45954.58787476852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45954.58787476852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45954.58787476852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45954.58787476852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45954.58787476852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45954.58787476852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45954.58787476852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45954.58787476852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45954.58787476852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45954.58787476852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45954.58787476852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45954.58787476852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45954.58787476852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45954.58787476852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45954.58787476852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45954.58787476852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45954.58787476852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45954.58787476852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45954.58787476852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45954.58787476852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45954.58787476852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45954.58787476852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45954.58787476852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45954.58787476852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45954.58787476852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45954.58787476852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45954.58787476852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45954.58787476852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45954.58787476852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45954.58787476852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45954.58787476852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45954.58787476852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45954.58787476852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45954.58787476852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45954.58787476852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45954.58787476852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45954.58787476852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45954.58787476852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45954.58787476852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45954.58787476852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45954.58787476852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45954.58787476852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45954.58787476852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45954.58787476852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45954.58787476852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45954.58787476852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45954.58787476852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45954.58787476852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45954.58787476852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45954.58787476852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45954.58787476852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45954.58787476852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45954.58787476852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45954.58787476852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45954.58787476852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45954.58787476852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45954.58787476852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45954.58787476852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45954.58787476852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45954.58787476852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45954.58787476852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45954.58787476852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45954.58787476852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45954.58787476852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45954.58787476852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45954.58787476852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45954.58787476852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45954.58787476852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45954.58787476852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45954.58787476852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45954.58787476852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45954.58787476852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45954.58787476852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45954.58787476852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45954.58787476852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45954.58787476852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45954.58787476852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45954.58787476852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45954.58787476852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45954.58787476852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45954.58787476852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45954.58787476852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45954.58787476852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45954.58787476852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45954.58787476852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45954.58787476852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45954.58787476852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45954.58787476852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45954.58787476852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45954.58787476852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45954.58787476852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45954.58787476852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45954.58787476852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45954.58787476852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45954.58787476852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45954.58787476852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45954.58787476852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45954.58787476852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45954.58787476852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45954.58787476852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45954.58787476852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45954.58787476852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45954.58787476852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45954.58787476852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45954.58787476852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251.107157060178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0.95315243054938037</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0.76773576388222864</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36286</v>
      </c>
      <c r="E5" s="123" t="s">
        <v>38998</v>
      </c>
      <c r="F5" s="124"/>
      <c r="G5" s="125">
        <f ca="1">IFERROR(NOW()-F5,"")</f>
        <v>45954.587874652774</v>
      </c>
      <c r="H5" s="124"/>
      <c r="I5" s="120" t="str">
        <f>IFERROR(VLOOKUP(D5,DB!A:F,6,0),"")</f>
        <v>Generator-SG</v>
      </c>
      <c r="J5" s="120" t="str">
        <f>IFERROR(VLOOKUP(D5,DB!A:G,7,0),"")</f>
        <v>No BB Shifted</v>
      </c>
      <c r="K5" s="126" t="s">
        <v>39096</v>
      </c>
      <c r="L5" s="122" t="str">
        <f>IFERROR(VLOOKUP(D5,DB!A:I,9,0),"")</f>
        <v>Latis</v>
      </c>
    </row>
    <row r="6" spans="1:16" ht="15" customHeight="1">
      <c r="A6" s="120"/>
      <c r="B6" s="120" t="str">
        <f>IFERROR(VLOOKUP(D6,DB!A:K,11,0),"")</f>
        <v/>
      </c>
      <c r="C6" s="121"/>
      <c r="D6" s="122"/>
      <c r="E6" s="123"/>
      <c r="F6" s="124"/>
      <c r="G6" s="125">
        <f ca="1">IFERROR(NOW()-F6,"")</f>
        <v>45954.587874652774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45954.587874652774</v>
      </c>
      <c r="H7" s="124"/>
      <c r="I7" s="120" t="str">
        <f>IFERROR(VLOOKUP(D7,DB!A:F,6,0),"")</f>
        <v/>
      </c>
      <c r="J7" s="120" t="str">
        <f>IFERROR(VLOOKUP(D7,DB!A:G,7,0),"")</f>
        <v/>
      </c>
      <c r="K7" s="126"/>
      <c r="L7" s="122" t="str">
        <f>IFERROR(VLOOKUP(D7,DB!A:I,9,0),"")</f>
        <v/>
      </c>
    </row>
    <row r="8" spans="1:16" ht="15" customHeight="1">
      <c r="A8" s="120"/>
      <c r="B8" s="120" t="str">
        <f>IFERROR(VLOOKUP(D9,DB!A:K,11,0),"")</f>
        <v/>
      </c>
      <c r="C8" s="121"/>
      <c r="D8" s="122"/>
      <c r="E8" s="123"/>
      <c r="F8" s="124"/>
      <c r="G8" s="125">
        <f ca="1">IFERROR(NOW()-F8,"")</f>
        <v>45954.587874652774</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45954.587874652774</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45954.587874652774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45954.587874652774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45954.587874652774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45954.587874652774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45954.587874652774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45954.587874652774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45954.587874652774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45954.587874652774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45954.587874652774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45954.587874652774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45954.587874652774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45954.587874652774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45954.587874652774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45954.587874652774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45954.587874652774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45954.587874652774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45954.587874652774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45954.587874652774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45954.587874652774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45954.587874652774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45954.587874652774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45954.587874652774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45954.587874652774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45954.587874652774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45954.587874652774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45954.587874652774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45954.587874652774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45954.587874652774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45954.587874652774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45954.587874652774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45954.587874652774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45954.587874652774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45954.587874652774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45954.587874652774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45954.587874652774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45954.587874652774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45954.587874652774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45954.587874652774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45954.587874652774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45954.587874652774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45954.587874652774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45954.587874652774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45954.587874652774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45954.587874652774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45954.587874652774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45954.587874652774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45954.587874652774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45954.587874652774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45954.587874652774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45954.587874652774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45954.587874652774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45954.587874652774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45954.587874652774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45954.587874652774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45954.587874652774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45954.587874652774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45954.587874652774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45954.587874652774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45954.587874652774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45954.587874652774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45954.587874652774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45954.587874652774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45954.587874652774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45954.587874652774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45954.587874652774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45954.587874652774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45954.587874652774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45954.587874652774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45954.587874652774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45954.587874652774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45954.587874652774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45954.587874652774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45954.587874652774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45954.587874652774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45954.587874652774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45954.587874652774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45954.587874652774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45954.587874652774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45954.587874652774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45954.587874652774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45954.587874652774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45954.587874652774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45954.587874652774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45954.587874652774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45954.587874652774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45954.587874652774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45954.587874652774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45954.587874652774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45954.587874652774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45954.587874652774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45954.587874652774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45954.587874652774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45954.587874652774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45954.587874652774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45954.587874652774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45954.587874652774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45954.587874652774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45954.587874652774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45954.587874652774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45954.587874652774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45954.587874652774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45954.587874652774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45954.587874652774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45954.587874652774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45954.587874652774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45954.587874652774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45954.587874652774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45954.587874652774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45954.587874652774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45954.587874652774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45954.587874652774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45954.587874652774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45954.587874652774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45954.587874652774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45954.587874652774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45954.587874652774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45954.587874652774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45954.587874652774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45954.587874652774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45954.587874652774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45954.587874652774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45954.587874652774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45954.587874652774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45954.587874652774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45954.587874652774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45954.587874652774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45954.587874652774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45954.587874652774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45954.587874652774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45954.587874652774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45954.587874652774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45954.587874652774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45954.587874652774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45954.587874652774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45954.587874652774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45954.587874652774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45954.587874652774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45954.587874652774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45954.587874652774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45954.587874652774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45954.587874652774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45954.587874652774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45954.587874652774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45954.587874652774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45954.587874652774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45954.587874652774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45954.587874652774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45954.587874652774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45954.587874652774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45954.587874652774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45954.587874652774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45954.587874652774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45954.587874652774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45954.587874652774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45954.587874652774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45954.587874652774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45954.587874652774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45954.587874652774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45954.587874652774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45954.587874652774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45954.587874652774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45954.587874652774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45954.587874652774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45954.587874652774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45954.587874652774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45954.587874652774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45954.587874652774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45954.587874652774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45954.587874652774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45954.587874652774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45954.587874652774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45954.587874652774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45954.587874652774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45954.587874652774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45954.587874652774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45954.587874652774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45954.587874652774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45954.587874652774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45954.587874652774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45954.587874652774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45954.587874652774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45954.587874652774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45954.587874652774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45954.587874652774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45954.587874652774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45954.587874652774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45954.587874652774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45954.587874652774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45954.587874652774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45954.587874652774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45954.587874652774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45954.587874652774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45954.587874652774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45954.587874652774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45954.587874652774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45954.587874652774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45954.587874652774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45954.587874652774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45954.587874652774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45954.587874652774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45954.587874652774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45954.587874652774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45954.587874652774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45954.587874652774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45954.587874652774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45954.587874652774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45954.587874652774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45954.587874652774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45954.587874652774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45954.587874652774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45954.587874652774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45954.587874652774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45954.587874652774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45954.587874652774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45954.587874652774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45954.587874652774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45954.58787476852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45954.58787476852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45954.58787476852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45954.58787476852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45954.58787476852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45954.58787476852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45954.58787476852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45954.58787476852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45954.58787476852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45954.58787476852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45954.58787476852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45954.58787476852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45954.58787476852</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45954.58787476852</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12" sqref="K12"/>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62.755814467585878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28.398997337957553</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5.926763541661785</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0.13823344906995771</v>
      </c>
      <c r="H5" s="154">
        <v>45954.369560185187</v>
      </c>
      <c r="I5" s="153" t="str">
        <f>IFERROR(VLOOKUP(D5,DB!A:F,6,0),"")</f>
        <v>SCECO</v>
      </c>
      <c r="J5" s="153" t="str">
        <f>IFERROR(VLOOKUP(D5,DB!A:G,7,0),"")</f>
        <v>Good</v>
      </c>
      <c r="K5" s="153" t="s">
        <v>39104</v>
      </c>
      <c r="L5" s="153" t="str">
        <f>IFERROR(VLOOKUP(D5,DB!A:I,9,0),"")</f>
        <v>Latis</v>
      </c>
    </row>
    <row r="6" spans="1:13" ht="30.75">
      <c r="A6" s="153" t="s">
        <v>39105</v>
      </c>
      <c r="B6" s="153" t="str">
        <f>IFERROR(VLOOKUP(D6,DB!A:K,11,0),"")</f>
        <v>R5</v>
      </c>
      <c r="C6" s="153">
        <v>1</v>
      </c>
      <c r="D6" s="153" t="s">
        <v>38449</v>
      </c>
      <c r="E6" s="153" t="s">
        <v>38998</v>
      </c>
      <c r="F6" s="154">
        <v>45954.541539351849</v>
      </c>
      <c r="G6" s="155">
        <f ca="1">IFERROR(NOW()-F6,"")</f>
        <v>4.6335300925420597E-2</v>
      </c>
      <c r="H6" s="154">
        <v>45954.535682870373</v>
      </c>
      <c r="I6" s="153" t="str">
        <f>IFERROR(VLOOKUP(D6,DB!A:F,6,0),"")</f>
        <v>SCECO</v>
      </c>
      <c r="J6" s="153" t="str">
        <f>IFERROR(VLOOKUP(D6,DB!A:G,7,0),"")</f>
        <v>Good</v>
      </c>
      <c r="K6" s="153" t="s">
        <v>39106</v>
      </c>
      <c r="L6" s="153" t="str">
        <f>IFERROR(VLOOKUP(D6,DB!A:I,9,0),"")</f>
        <v>Latis</v>
      </c>
    </row>
    <row r="7" spans="1:13" ht="15">
      <c r="A7" s="153" t="s">
        <v>39107</v>
      </c>
      <c r="B7" s="153" t="str">
        <f>IFERROR(VLOOKUP(D7,DB!A:K,11,0),"")</f>
        <v>R5</v>
      </c>
      <c r="C7" s="153">
        <v>2</v>
      </c>
      <c r="D7" s="153" t="s">
        <v>38873</v>
      </c>
      <c r="E7" s="153" t="s">
        <v>38998</v>
      </c>
      <c r="F7" s="154">
        <v>45954.579155092593</v>
      </c>
      <c r="G7" s="155">
        <f ca="1">IFERROR(NOW()-F7,"")</f>
        <v>8.7195601809071377E-3</v>
      </c>
      <c r="H7" s="154">
        <v>45954.54515046296</v>
      </c>
      <c r="I7" s="153" t="str">
        <f>IFERROR(VLOOKUP(D7,DB!A:F,6,0),"")</f>
        <v>Generator-SG</v>
      </c>
      <c r="J7" s="153" t="str">
        <f>IFERROR(VLOOKUP(D7,DB!A:G,7,0),"")</f>
        <v>Vandalized</v>
      </c>
      <c r="K7" s="153" t="s">
        <v>39108</v>
      </c>
      <c r="L7" s="153" t="str">
        <f>IFERROR(VLOOKUP(D7,DB!A:I,9,0),"")</f>
        <v>Latis</v>
      </c>
    </row>
    <row r="8" spans="1:13" ht="15">
      <c r="A8" s="153"/>
      <c r="B8" s="153" t="str">
        <f>IFERROR(VLOOKUP(D8,DB!A:K,11,0),"")</f>
        <v/>
      </c>
      <c r="C8" s="153"/>
      <c r="D8" s="153"/>
      <c r="E8" s="153"/>
      <c r="F8" s="154"/>
      <c r="G8" s="155">
        <f ca="1">IFERROR(NOW()-F8,"")</f>
        <v>45954.587874652774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45954.587874652774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45954.587874652774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45954.587874652774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45954.587874652774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45954.587874652774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45954.587874652774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45954.587874652774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45954.587874652774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45954.587874652774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45954.587874652774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45954.587874652774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45954.587874652774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45954.587874652774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45954.587874652774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45954.587874652774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45954.587874652774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45954.587874652774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45954.587874652774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45954.587874652774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45954.587874652774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45954.587874652774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45954.587874652774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45954.587874652774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45954.587874652774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45954.587874652774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45954.587874652774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45954.587874652774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45954.587874652774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45954.587874652774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45954.587874652774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45954.587874652774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45954.587874652774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45954.587874652774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45954.587874652774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45954.587874652774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45954.587874652774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45954.587874652774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45954.587874652774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45954.587874652774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45954.587874652774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45954.587874652774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45954.587874652774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45954.587874652774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45954.587874652774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45954.587874652774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45954.587874652774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45954.587874652774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45954.587874652774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45954.587874652774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45954.587874652774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45954.587874652774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45954.587874652774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45954.587874652774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45954.587874652774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45954.587874652774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45954.587874652774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45954.587874652774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45954.587874652774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45954.587874652774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45954.587874652774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45954.587874652774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45954.587874652774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45954.587874652774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45954.587874652774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45954.587874652774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45954.587874652774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45954.587874652774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45954.587874652774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45954.587874652774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45954.587874652774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45954.587874652774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45954.587874652774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45954.587874652774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45954.587874652774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45954.587874652774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45954.587874652774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45954.587874652774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45954.587874652774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45954.587874652774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45954.587874652774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45954.587874652774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45954.587874652774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45954.587874652774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45954.587874652774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45954.587874652774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45954.587874652774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45954.587874652774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45954.587874652774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45954.587874652774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45954.587874652774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45954.587874652774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45954.587874652774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45954.587874652774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45954.587874652774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45954.587874652774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45954.587874652774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45954.587874652774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45954.587874652774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45954.587874652774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45954.587874652774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45954.587874652774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45954.587874652774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45954.587874652774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45954.587874652774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45954.587874652774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45954.587874652774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45954.587874652774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45954.587874652774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45954.587874652774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45954.587874652774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45954.587874652774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45954.587874652774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45954.587874652774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45954.587874652774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45954.587874652774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45954.587874652774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45954.587874652774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45954.587874652774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45954.587874652774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45954.587874652774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45954.587874652774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45954.587874652774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45954.587874652774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45954.587874652774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45954.587874652774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45954.587874652774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45954.587874652774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45954.587874652774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45954.587874652774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45954.587874652774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45954.587874652774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45954.587874652774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45954.587874652774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45954.587874652774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45954.587874652774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45954.587874652774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45954.587874652774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45954.587874652774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45954.587874652774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45954.587874652774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45954.587874652774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45954.587874652774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45954.587874652774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45954.587874652774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45954.587874652774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45954.587874652774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45954.587874652774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45954.587874652774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45954.587874652774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45954.587874652774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45954.587874652774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45954.587874652774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45954.587874652774</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45954.587874652774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45954.587874652774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45954.587874652774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45954.587874652774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45954.587874652774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45954.587874652774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45954.587874652774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45954.587874652774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45954.587874652774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45954.587874652774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45954.587874652774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45954.587874652774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45954.587874652774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45954.587874652774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45954.587874652774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45954.587874652774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45954.587874652774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45954.587874652774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45954.587874652774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45954.587874652774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45954.587874652774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45954.587874652774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45954.587874652774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45954.587874652774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45954.587874652774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45954.587874652774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45954.587874652774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45954.587874652774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45954.587874652774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45954.587874652774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45954.587874652774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45954.587874652774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45954.587874652774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45954.587874652774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45954.587874652774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45954.587874652774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45954.587874652774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45954.587874652774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45954.587874652774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45954.587874652774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45954.587874652774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45954.587874652774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45954.587874652774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45954.587874652774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45954.587874652774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45954.587874652774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45954.587874652774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45954.587874652774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45954.587874652774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45954.587874652774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45954.587874652774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45954.587874652774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45954.587874652774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45954.587874652774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45954.587874652774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45954.587874652774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45954.587874652774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45954.587874652774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45954.587874652774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45954.587874652774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45954.587874652774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45954.587874652774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45954.587874652774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45954.587874652774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45954.587874652774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45954.587874652774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45954.587874652774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45954.587874652774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45954.587874652774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45954.587874652774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45954.587874652774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45954.587874652774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45954.587874652774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45954.587874652774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45954.587874652774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45954.587874652774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45954.587874652774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45954.587874652774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45954.587874652774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45954.587874652774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45954.587874652774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45954.587874652774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45954.587874652774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45954.587874652774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45954.587874652774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45954.587874652774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45954.587874652774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45954.587874652774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45954.587874652774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45954.587874652774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45954.587874652774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45954.587874652774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45954.587874652774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45954.587874652774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45954.587874652774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45954.587874652774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45954.587874652774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45954.587874652774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45954.587874652774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45954.587874652774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45954.587874652774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45954.587874652774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45954.587874652774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45954.587874652774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45954.587874652774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45954.587874652774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45954.587874652774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45954.587874652774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45954.587874652774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45954.587874652774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45954.587874652774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45954.587874652774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45954.587874652774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45954.587874652774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45954.587874652774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45954.587874652774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45954.587874652774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45954.587874652774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45954.587874652774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45954.587874652774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45954.587874652774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45954.587874652774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45954.587874652774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45954.587874652774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45954.587874652774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45954.587874652774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45954.587874652774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45954.587874652774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45954.587874652774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45954.587874652774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45954.587874652774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45954.587874652774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45954.587874652774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45954.587874652774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45954.587874652774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45954.587874652774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45954.587874652774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45954.587874652774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45954.587874652774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45954.587874652774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45954.587874652774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45954.587874652774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45954.587874652774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45954.587874652774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45954.587874652774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45954.587874652774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45954.587874652774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45954.587874652774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45954.587874652774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45954.587874652774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45954.587874652774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45954.587874652774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45954.587874652774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45954.587874652774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45954.587874652774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45954.587874652774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45954.587874652774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45954.587874652774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45954.587874652774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45954.587874652774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45954.587874652774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45954.587874652774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45954.587874652774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45954.587874652774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45954.587874652774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45954.587874652774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45954.587874652774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45954.587874652774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45954.587874652774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45954.587874652774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45954.587874652774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45954.587874652774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45954.587874652774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45954.587874652774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45954.587874652774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45954.587874652774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45954.587874652774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45954.587874652774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45954.587874652774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45954.587874652774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45954.587874652774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45954.587874652774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45954.587874652774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45954.587874652774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45954.587874652774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45954.587874652774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45954.587874652774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45954.587874652774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45954.587874652774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45954.587874652774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45954.587874652774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45954.587874652774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45954.587874652774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45954.587874652774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45954.587874652774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45954.587874652774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45954.587874652774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45954.587874652774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45954.587874652774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45954.587874652774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45954.587874652774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45954.587874652774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45954.587874652774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45954.587874652774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45954.587874652774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45954.587874652774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45954.587874652774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45954.587874652774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45954.587874652774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45954.587874652774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45954.587874652774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45954.587874652774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45954.587874652774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45954.587874652774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45954.587874652774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45954.587874652774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45954.587874652774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45954.587874652774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45954.587874652774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45954.587874652774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45954.587874652774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45954.587874652774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45954.587874652774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45954.587874652774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45954.587874652774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45954.587874652774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45954.587874652774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45954.587874652774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45954.587874652774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45954.587874652774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45954.587874652774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45954.587874652774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45954.587874652774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45954.587874652774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45954.587874652774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45954.587874652774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45954.587874652774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45954.587874652774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45954.587874652774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45954.587874652774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45954.587874652774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45954.587874652774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45954.587874652774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45954.587874652774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45954.587874652774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45954.587874652774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45954.587874652774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45954.587874652774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45954.587874652774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45954.587874652774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45954.587874652774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45954.587874652774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45954.587874652774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45954.587874652774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45954.587874652774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45954.587874652774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45954.587874652774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45954.587874652774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45954.587874652774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45954.587874652774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45954.587874652774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45954.587874652774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45954.587874652774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45954.587874652774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45954.587874652774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45954.587874652774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45954.587874652774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45954.587874652774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45954.587874652774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45954.587874652774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45954.587874652774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45954.587874652774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45954.587874652774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45954.587874652774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45954.587874652774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45954.587874652774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45954.587874652774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45954.587874652774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45954.587874652774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45954.587874652774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45954.587874652774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45954.587874652774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45954.587874652774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45954.587874652774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45954.587874652774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45954.587874652774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45954.587874652774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45954.587874652774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45954.587874652774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45954.587874652774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45954.587874652774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45954.587874652774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45954.587874652774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45954.587874652774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45954.587874652774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45954.587874652774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45954.587874652774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45954.587874652774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45954.587874652774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45954.587874652774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45954.587874652774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45954.587874652774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45954.587874652774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45954.587874652774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45954.587874652774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45954.587874652774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45954.587874652774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45954.587874652774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45954.587874652774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45954.587874652774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45954.587874652774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45954.587874652774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45954.587874652774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45954.587874652774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45954.587874652774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45954.587874652774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45954.587874652774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45954.587874652774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45954.587874652774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45954.587874652774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45954.587874652774</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45954.587874652774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45954.587874652774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45954.587874652774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45954.587874652774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45954.587874652774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45954.587874652774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45954.587874652774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45954.587874652774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45954.587874652774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45954.587874652774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45954.587874652774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45954.587874652774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45954.587874652774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45954.587874652774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45954.587874652774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45954.587874652774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45954.587874652774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45954.587874652774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45954.587874652774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45954.587874652774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45954.587874652774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45954.587874652774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45954.587874652774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45954.587874652774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45954.587874652774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45954.587874652774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45954.587874652774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45954.587874652774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45954.587874652774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45954.587874652774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45954.587874652774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45954.587874652774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45954.587874652774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45954.587874652774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45954.587874652774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45954.587874652774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45954.587874652774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45954.587874652774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45954.587874652774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45954.587874652774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45954.587874652774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45954.587874652774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45954.587874652774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45954.587874652774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45954.587874652774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45954.587874652774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45954.587874652774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45954.587874652774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45954.587874652774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45954.587874652774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45954.587874652774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45954.587874652774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45954.587874652774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45954.587874652774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45954.587874652774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45954.587874652774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45954.587874652774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45954.587874652774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45954.587874652774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45954.587874652774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45954.587874652774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45954.587874652774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45954.587874652774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45954.587874652774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45954.587874652774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45954.587874652774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45954.587874652774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45954.587874652774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45954.587874652774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45954.587874652774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45954.587874652774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45954.587874652774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45954.587874652774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45954.587874652774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45954.587874652774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45954.587874652774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45954.587874652774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45954.587874652774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45954.587874652774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45954.587874652774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45954.587874652774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45954.587874652774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45954.587874652774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45954.587874652774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45954.587874652774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45954.587874652774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45954.587874652774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45954.587874652774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45954.587874652774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45954.587874652774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45954.587874652774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45954.587874652774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45954.587874652774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45954.587874652774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45954.587874652774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45954.587874652774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45954.587874652774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45954.587874652774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45954.587874652774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45954.587874652774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45954.587874652774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45954.587874652774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45954.587874652774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45954.587874652774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45954.587874652774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45954.587874652774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45954.587874652774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45954.587874652774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45954.587874652774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45954.587874652774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45954.587874652774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45954.587874652774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45954.587874652774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45954.587874652774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45954.587874652774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45954.587874652774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45954.587874652774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45954.587874652774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45954.587874652774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45954.587874652774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45954.587874652774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45954.587874652774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45954.587874652774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45954.587874652774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45954.587874652774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45954.587874652774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45954.587874652774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45954.587874652774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45954.587874652774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45954.587874652774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45954.587874652774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45954.587874652774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45954.587874652774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45954.587874652774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45954.587874652774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45954.587874652774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45954.587874652774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45954.587874652774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45954.587874652774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45954.587874652774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45954.587874652774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45954.587874652774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45954.587874652774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45954.587874652774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45954.587874652774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45954.587874652774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45954.587874652774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2025-10-24T11:07:42Z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