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72" documentId="120_S{2AC9BD13-BADA-5192-A53E-5A8FF88502F6}" xr6:coauthVersionLast="47" xr6:coauthVersionMax="47" xr10:uidLastSave="{FA9FACD0-C994-4DEF-99EE-F1A54BD5CAB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I7" i="5"/>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<sst xmlns="http://schemas.openxmlformats.org/spreadsheetml/2006/main" count="181564" uniqueCount="39149">
  <si>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</si>
  <si>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</si>
  <si>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</si>
  <si>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</si>
  <si>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</si>
  <si>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</si>
  <si>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</si>
  <si>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</si>
  <si>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</si>
  <si>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</si>
  <si>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</si>
  <si>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</si>
  <si>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</si>
  <si>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</si>
  <si>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</si>
  <si>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</si>
  <si>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</si>
  <si>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</si>
  <si>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</si>
  <si>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</si>
  <si>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</si>
  <si>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</si>
  <si>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</si>
  <si>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</si>
  <si>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</si>
  <si>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</si>
  <si>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</si>
  <si>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</si>
  <si>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</si>
  <si>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</si>
  <si>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</si>
  <si>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</si>
  <si>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</si>
  <si>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</si>
  <si>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</si>
  <si>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</si>
  <si>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</si>
  <si>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</si>
  <si>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</si>
  <si>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</si>
  <si>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</si>
  <si>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</si>
  <si>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</si>
  <si>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</si>
  <si>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</si>
  <si>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</si>
  <si>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</si>
  <si>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</si>
  <si>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</si>
  <si>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</si>
  <si>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</si>
  <si>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</si>
  <si>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</si>
  <si>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</si>
  <si>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</si>
  <si>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</si>
  <si>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</si>
  <si>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</si>
  <si>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</si>
  <si>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</si>
  <si>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</si>
  <si>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</si>
  <si>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</si>
  <si>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</si>
  <si>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</si>
  <si>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</si>
  <si>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</si>
  <si>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</si>
  <si>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</si>
  <si>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</si>
  <si>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</si>
  <si>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</si>
  <si>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</si>
  <si>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</si>
  <si>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</si>
  <si>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</si>
  <si>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</si>
  <si>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</si>
  <si>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</si>
  <si>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</si>
  <si>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</si>
  <si>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</si>
  <si>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</si>
  <si>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</si>
  <si>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</si>
  <si>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</si>
  <si>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</si>
  <si>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</si>
  <si>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</si>
  <si>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</si>
  <si>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</si>
  <si>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</si>
  <si>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</si>
  <si>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</si>
  <si>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</si>
  <si>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</si>
  <si>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</si>
  <si>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</si>
  <si>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</si>
  <si>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</si>
  <si>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</si>
  <si>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</si>
  <si>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</si>
  <si>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</si>
  <si>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</si>
  <si>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</si>
  <si>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</si>
  <si>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</si>
  <si>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</si>
  <si>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</si>
  <si>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</si>
  <si>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</si>
  <si>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</si>
  <si>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</si>
  <si>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</si>
  <si>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</si>
  <si>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</si>
  <si>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</si>
  <si>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</si>
  <si>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</si>
  <si>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</si>
  <si>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</si>
  <si>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</si>
  <si>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</si>
  <si>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</si>
  <si>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</si>
  <si>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</si>
  <si>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</si>
  <si>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</si>
  <si>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</si>
  <si>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</si>
  <si>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</si>
  <si>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</si>
  <si>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</si>
  <si>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</si>
  <si>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</si>
  <si>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</si>
  <si>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</si>
  <si>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</si>
  <si>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</si>
  <si>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</si>
  <si>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</si>
  <si>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</si>
  <si>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</si>
  <si>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</si>
  <si>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</si>
  <si>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</si>
  <si>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</si>
  <si>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</si>
  <si>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</si>
  <si>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</si>
  <si>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</si>
  <si>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</si>
  <si>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</si>
  <si>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</si>
  <si>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</si>
  <si>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</si>
  <si>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</si>
  <si>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</si>
  <si>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</si>
  <si>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</si>
  <si>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</si>
  <si>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</si>
  <si>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</si>
  <si>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</si>
  <si>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</si>
  <si>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</si>
  <si>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</si>
  <si>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</si>
  <si>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</si>
  <si>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</si>
  <si>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</si>
  <si>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</si>
  <si>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</si>
  <si>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</si>
  <si>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</si>
  <si>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</si>
  <si>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</si>
  <si>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</si>
  <si>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</si>
  <si>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</si>
  <si>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</si>
  <si>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</si>
  <si>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</si>
  <si>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</si>
  <si>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</si>
  <si>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</si>
  <si>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</si>
  <si>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</si>
  <si>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</si>
  <si>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</si>
  <si>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</si>
  <si>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</si>
  <si>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</si>
  <si>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</si>
  <si>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</si>
  <si>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</si>
  <si>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</si>
  <si>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</si>
  <si>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</si>
  <si>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</si>
  <si>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</si>
  <si>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</si>
  <si>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</si>
  <si>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</si>
  <si>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</si>
  <si>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</si>
  <si>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</si>
  <si>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</si>
  <si>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</si>
  <si>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</si>
  <si>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</si>
  <si>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</si>
  <si>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</si>
  <si>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</si>
  <si>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</si>
  <si>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</si>
  <si>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</si>
  <si>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</si>
  <si>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</si>
  <si>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</si>
  <si>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</si>
  <si>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</si>
  <si>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</si>
  <si>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</si>
  <si>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</si>
  <si>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</si>
  <si>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</si>
  <si>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</si>
  <si>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</si>
  <si>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</si>
  <si>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</si>
  <si>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</si>
  <si>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</si>
  <si>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</si>
  <si>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</si>
  <si>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</si>
  <si>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</si>
  <si>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</si>
  <si>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</si>
  <si>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</si>
  <si>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</si>
  <si>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</si>
  <si>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</si>
  <si>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</si>
  <si>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</si>
  <si>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</si>
  <si>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</si>
  <si>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</si>
  <si>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</si>
  <si>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</si>
  <si>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</si>
  <si>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</si>
  <si>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</si>
  <si>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</si>
  <si>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</si>
  <si>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</si>
  <si>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</si>
  <si>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</si>
  <si>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</si>
  <si>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</si>
  <si>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</si>
  <si>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</si>
  <si>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</si>
  <si>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</si>
  <si>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</si>
  <si>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</si>
  <si>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</si>
  <si>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</si>
  <si>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</si>
  <si>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</si>
  <si>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</si>
  <si>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</si>
  <si>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</si>
  <si>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</si>
  <si>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</si>
  <si>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</si>
  <si>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</si>
  <si>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</si>
  <si>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</si>
  <si>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</si>
  <si>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</si>
  <si>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</si>
  <si>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</si>
  <si>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</si>
  <si>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</si>
  <si>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</si>
  <si>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</si>
  <si>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</si>
  <si>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</si>
  <si>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</si>
  <si>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</si>
  <si>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</si>
  <si>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</si>
  <si>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</si>
  <si>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</si>
  <si>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</si>
  <si>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</si>
  <si>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</si>
  <si>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</si>
  <si>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</si>
  <si>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</si>
  <si>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</si>
  <si>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</si>
  <si>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</si>
  <si>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</si>
  <si>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</si>
  <si>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</si>
  <si>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</si>
  <si>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</si>
  <si>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</si>
  <si>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</si>
  <si>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</si>
  <si>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</si>
  <si>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</si>
  <si>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</si>
  <si>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</si>
  <si>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</si>
  <si>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</si>
  <si>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</si>
  <si>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</si>
  <si>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</si>
  <si>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</si>
  <si>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</si>
  <si>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</si>
  <si>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</si>
  <si>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</si>
  <si>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</si>
  <si>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</si>
  <si>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</si>
  <si>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</si>
  <si>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</si>
  <si>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</si>
  <si>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</si>
  <si>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</si>
  <si>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</si>
  <si>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</si>
  <si>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</si>
  <si>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</si>
  <si>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</si>
  <si>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</si>
  <si>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</si>
  <si>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</si>
  <si>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</si>
  <si>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</si>
  <si>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</si>
  <si>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</si>
  <si>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</si>
  <si>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</si>
  <si>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</si>
  <si>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</si>
  <si>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</si>
  <si>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</si>
  <si>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</si>
  <si>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</si>
  <si>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</si>
  <si>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</si>
  <si>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</si>
  <si>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</si>
  <si>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</si>
  <si>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</si>
  <si>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</si>
  <si>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</si>
  <si>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</si>
  <si>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</si>
  <si>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</si>
  <si>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</si>
  <si>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</si>
  <si>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</si>
  <si>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</si>
  <si>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</si>
  <si>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</si>
  <si>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</si>
  <si>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</si>
  <si>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</si>
  <si>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</si>
  <si>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</si>
  <si>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</si>
  <si>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</si>
  <si>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</si>
  <si>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</si>
  <si>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</si>
  <si>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</si>
  <si>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</si>
  <si>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</si>
  <si>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</si>
  <si>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</si>
  <si>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</si>
  <si>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</si>
  <si>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</si>
  <si>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</si>
  <si>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</si>
  <si>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</si>
  <si>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</si>
  <si>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</si>
  <si>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</si>
  <si>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</si>
  <si>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</si>
  <si>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</si>
  <si>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</si>
  <si>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</si>
  <si>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</si>
  <si>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</si>
  <si>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</si>
  <si>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</si>
  <si>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</si>
  <si>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</si>
  <si>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</si>
  <si>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</si>
  <si>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</si>
  <si>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</si>
  <si>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</si>
  <si>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</si>
  <si>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</si>
  <si>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</si>
  <si>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</si>
  <si>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</si>
  <si>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</si>
  <si>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</si>
  <si>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</si>
  <si>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</si>
  <si>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</si>
  <si>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</si>
  <si>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</si>
  <si>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</si>
  <si>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</si>
  <si>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</si>
  <si>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</si>
  <si>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</si>
  <si>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</si>
  <si>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</si>
  <si>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</si>
  <si>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</si>
  <si>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</si>
  <si>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</si>
  <si>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</si>
  <si>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</si>
  <si>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</si>
  <si>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</si>
  <si>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</si>
  <si>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</si>
  <si>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</si>
  <si>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</si>
  <si>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</si>
  <si>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</si>
  <si>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</si>
  <si>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</si>
  <si>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</si>
  <si>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</si>
  <si>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</si>
  <si>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</si>
  <si>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</si>
  <si>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</si>
  <si>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</si>
  <si>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</si>
  <si>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</si>
  <si>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</si>
  <si>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</si>
  <si>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</si>
  <si>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</si>
  <si>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</si>
  <si>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</si>
  <si>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</si>
  <si>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</si>
  <si>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</si>
  <si>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</si>
  <si>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</si>
  <si>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</si>
  <si>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</si>
  <si>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</si>
  <si>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</si>
  <si>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</si>
  <si>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</si>
  <si>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</si>
  <si>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</si>
  <si>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</si>
  <si>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</si>
  <si>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</si>
  <si>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</si>
  <si>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</si>
  <si>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</si>
  <si>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</si>
  <si>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</si>
  <si>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</si>
  <si>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</si>
  <si>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</si>
  <si>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</si>
  <si>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</si>
  <si>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</si>
  <si>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</si>
  <si>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</si>
  <si>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</si>
  <si>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</si>
  <si>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</si>
  <si>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</si>
  <si>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</si>
  <si>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</si>
  <si>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</si>
  <si>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</si>
  <si>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</si>
  <si>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</si>
  <si>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</si>
  <si>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</si>
  <si>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</si>
  <si>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</si>
  <si>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</si>
  <si>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</si>
  <si>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</si>
  <si>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</si>
  <si>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</si>
  <si>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</si>
  <si>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</si>
  <si>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</si>
  <si>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</si>
  <si>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</si>
  <si>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</si>
  <si>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</si>
  <si>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</si>
  <si>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</si>
  <si>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</si>
  <si>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</si>
  <si>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</si>
  <si>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</si>
  <si>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</si>
  <si>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</si>
  <si>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</si>
  <si>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</si>
  <si>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</si>
  <si>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</si>
  <si>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</si>
  <si>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</si>
  <si>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</si>
  <si>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</si>
  <si>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</si>
  <si>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</si>
  <si>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</si>
  <si>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</si>
  <si>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</si>
  <si>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</si>
  <si>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</si>
  <si>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</si>
  <si>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</si>
  <si>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</si>
  <si>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</si>
  <si>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</si>
  <si>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</si>
  <si>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</si>
  <si>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</si>
  <si>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</si>
  <si>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</si>
  <si>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</si>
  <si>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</si>
  <si>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</si>
  <si>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</si>
  <si>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</si>
  <si>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</si>
  <si>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</si>
  <si>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</si>
  <si>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</si>
  <si>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</si>
  <si>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</si>
  <si>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</si>
  <si>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</si>
  <si>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</si>
  <si>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</si>
  <si>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</si>
  <si>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</si>
  <si>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</si>
  <si>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</si>
  <si>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</si>
  <si>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</si>
  <si>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</si>
  <si>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</si>
  <si>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</si>
  <si>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</si>
  <si>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</si>
  <si>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</si>
  <si>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</si>
  <si>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</si>
  <si>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</si>
  <si>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</si>
  <si>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</si>
  <si>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</si>
  <si>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</si>
  <si>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</si>
  <si>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</si>
  <si>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</si>
  <si>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</si>
  <si>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</si>
  <si>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</si>
  <si>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</si>
  <si>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</si>
  <si>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</si>
  <si>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</si>
  <si>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</si>
  <si>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</si>
  <si>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</si>
  <si>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</si>
  <si>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</si>
  <si>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</si>
  <si>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</si>
  <si>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</si>
  <si>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</si>
  <si>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</si>
  <si>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</si>
  <si>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</si>
  <si>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</si>
  <si>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</si>
  <si>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</si>
  <si>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</si>
  <si>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</si>
  <si>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</si>
  <si>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</si>
  <si>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</si>
  <si>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</si>
  <si>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</si>
  <si>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</si>
  <si>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</si>
  <si>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</si>
  <si>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</si>
  <si>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</si>
  <si>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</si>
  <si>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</si>
  <si>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</si>
  <si>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</si>
  <si>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</si>
  <si>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</si>
  <si>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</si>
  <si>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</si>
  <si>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</si>
  <si>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</si>
  <si>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</si>
  <si>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</si>
  <si>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</si>
  <si>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</si>
  <si>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</si>
  <si>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</si>
  <si>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</si>
  <si>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</si>
  <si>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</si>
  <si>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</si>
  <si>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</si>
  <si>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</si>
  <si>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</si>
  <si>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</si>
  <si>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</si>
  <si>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</si>
  <si>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</si>
  <si>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</si>
  <si>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</si>
  <si>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</si>
  <si>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</si>
  <si>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</si>
  <si>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</si>
  <si>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</si>
  <si>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</si>
  <si>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</si>
  <si>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</si>
  <si>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</si>
  <si>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</si>
  <si>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</si>
  <si>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</si>
  <si>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</si>
  <si>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</si>
  <si>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</si>
  <si>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</si>
  <si>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</si>
  <si>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</si>
  <si>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</si>
  <si>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</si>
  <si>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</si>
  <si>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</si>
  <si>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</si>
  <si>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</si>
  <si>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</si>
  <si>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</si>
  <si>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</si>
  <si>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</si>
  <si>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</si>
  <si>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</si>
  <si>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</si>
  <si>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</si>
  <si>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</si>
  <si>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</si>
  <si>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</si>
  <si>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</si>
  <si>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</si>
  <si>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</si>
  <si>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</si>
  <si>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</si>
  <si>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</si>
  <si>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</si>
  <si>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</si>
  <si>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</si>
  <si>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</si>
  <si>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</si>
  <si>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</si>
  <si>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</si>
  <si>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</si>
  <si>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</si>
  <si>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</si>
  <si>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</si>
  <si>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</si>
  <si>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</si>
  <si>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</si>
  <si>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</si>
  <si>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</si>
  <si>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</si>
  <si>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</si>
  <si>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</si>
  <si>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</si>
  <si>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</si>
  <si>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</si>
  <si>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</si>
  <si>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</si>
  <si>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</si>
  <si>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</si>
  <si>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</si>
  <si>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</si>
  <si>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</si>
  <si>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</si>
  <si>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</si>
  <si>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</si>
  <si>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</si>
  <si>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</si>
  <si>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</si>
  <si>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</si>
  <si>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</si>
  <si>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</si>
  <si>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</si>
  <si>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</si>
  <si>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</si>
  <si>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</si>
  <si>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</si>
  <si>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</si>
  <si>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</si>
  <si>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</si>
  <si>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</si>
  <si>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</si>
  <si>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</si>
  <si>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</si>
  <si>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</si>
  <si>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</si>
  <si>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</si>
  <si>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</si>
  <si>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</si>
  <si>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</si>
  <si>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</si>
  <si>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</si>
  <si>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</si>
  <si>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</si>
  <si>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</si>
  <si>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</si>
  <si>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</si>
  <si>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</si>
  <si>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</si>
  <si>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</si>
  <si>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</si>
  <si>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</si>
  <si>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</si>
  <si>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</si>
  <si>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</si>
  <si>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</si>
  <si>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</si>
  <si>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</si>
  <si>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</si>
  <si>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</si>
  <si>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</si>
  <si>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</si>
  <si>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</si>
  <si>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</si>
  <si>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</si>
  <si>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</si>
  <si>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</si>
  <si>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</si>
  <si>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</si>
  <si>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</si>
  <si>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</si>
  <si>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</si>
  <si>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</si>
  <si>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</si>
  <si>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</si>
  <si>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</si>
  <si>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</si>
  <si>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</si>
  <si>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</si>
  <si>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</si>
  <si>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</si>
  <si>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</si>
  <si>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</si>
  <si>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</si>
  <si>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</si>
  <si>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</si>
  <si>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</si>
  <si>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</si>
  <si>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</si>
  <si>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</si>
  <si>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</si>
  <si>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</si>
  <si>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</si>
  <si>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</si>
  <si>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</si>
  <si>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</si>
  <si>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</si>
  <si>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</si>
  <si>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</si>
  <si>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</si>
  <si>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</si>
  <si>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</si>
  <si>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</si>
  <si>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</si>
  <si>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</si>
  <si>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</si>
  <si>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</si>
  <si>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</si>
  <si>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</si>
  <si>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</si>
  <si>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</si>
  <si>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</si>
  <si>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</si>
  <si>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</si>
  <si>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</si>
  <si>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</si>
  <si>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</si>
  <si>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</si>
  <si>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</si>
  <si>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</si>
  <si>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</si>
  <si>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</si>
  <si>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</si>
  <si>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</si>
  <si>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</si>
  <si>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</si>
  <si>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</si>
  <si>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</si>
  <si>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</si>
  <si>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</si>
  <si>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</si>
  <si>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</si>
  <si>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</si>
  <si>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</si>
  <si>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</si>
  <si>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</si>
  <si>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</si>
  <si>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</si>
  <si>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</si>
  <si>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</si>
  <si>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</si>
  <si>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</si>
  <si>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</si>
  <si>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</si>
  <si>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</si>
  <si>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</si>
  <si>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</si>
  <si>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</si>
  <si>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</si>
  <si>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</si>
  <si>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</si>
  <si>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</si>
  <si>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</si>
  <si>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</si>
  <si>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</si>
  <si>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</si>
  <si>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</si>
  <si>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</si>
  <si>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</si>
  <si>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</si>
  <si>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</si>
  <si>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</si>
  <si>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</si>
  <si>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</si>
  <si>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</si>
  <si>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</si>
  <si>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</si>
  <si>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</si>
  <si>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</si>
  <si>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</si>
  <si>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</si>
  <si>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</si>
  <si>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</si>
  <si>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</si>
  <si>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</si>
  <si>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</si>
  <si>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</si>
  <si>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</si>
  <si>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</si>
  <si>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</si>
  <si>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</si>
  <si>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</si>
  <si>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</si>
  <si>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</si>
  <si>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</si>
  <si>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</si>
  <si>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</si>
  <si>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</si>
  <si>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</si>
  <si>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</si>
  <si>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</si>
  <si>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</si>
  <si>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</si>
  <si>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</si>
  <si>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</si>
  <si>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</si>
  <si>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</si>
  <si>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</si>
  <si>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</si>
  <si>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</si>
  <si>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</si>
  <si>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</si>
  <si>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</si>
  <si>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</si>
  <si>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</si>
  <si>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</si>
  <si>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</si>
  <si>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</si>
  <si>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</si>
  <si>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</si>
  <si>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</si>
  <si>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</si>
  <si>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</si>
  <si>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</si>
  <si>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</si>
  <si>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</si>
  <si>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</si>
  <si>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</si>
  <si>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</si>
  <si>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</si>
  <si>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</si>
  <si>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</si>
  <si>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</si>
  <si>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</si>
  <si>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</si>
  <si>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</si>
  <si>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</si>
  <si>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</si>
  <si>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</si>
  <si>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</si>
  <si>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</si>
  <si>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</si>
  <si>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</si>
  <si>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</si>
  <si>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</si>
  <si>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</si>
  <si>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</si>
  <si>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</si>
  <si>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</si>
  <si>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</si>
  <si>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</si>
  <si>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</si>
  <si>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</si>
  <si>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</si>
  <si>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</si>
  <si>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</si>
  <si>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</si>
  <si>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</si>
  <si>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</si>
  <si>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</si>
  <si>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</si>
  <si>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</si>
  <si>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</si>
  <si>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</si>
  <si>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</si>
  <si>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</si>
  <si>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</si>
  <si>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</si>
  <si>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</si>
  <si>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</si>
  <si>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</si>
  <si>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</si>
  <si>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</si>
  <si>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</si>
  <si>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</si>
  <si>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</si>
  <si>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</si>
  <si>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</si>
  <si>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</si>
  <si>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</si>
  <si>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</si>
  <si>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</si>
  <si>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</si>
  <si>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</si>
  <si>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</si>
  <si>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</si>
  <si>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</si>
  <si>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</si>
  <si>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</si>
  <si>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</si>
  <si>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</si>
  <si>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</si>
  <si>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</si>
  <si>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</si>
  <si>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</si>
  <si>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</si>
  <si>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</si>
  <si>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</si>
  <si>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</si>
  <si>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</si>
  <si>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</si>
  <si>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</si>
  <si>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</si>
  <si>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</si>
  <si>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</si>
  <si>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</si>
  <si>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</si>
  <si>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</si>
  <si>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</si>
  <si>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</si>
  <si>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</si>
  <si>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</si>
  <si>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</si>
  <si>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</si>
  <si>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</si>
  <si>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</si>
  <si>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</si>
  <si>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</si>
  <si>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</si>
  <si>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</si>
  <si>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</si>
  <si>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</si>
  <si>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</si>
  <si>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</si>
  <si>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</si>
  <si>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</si>
  <si>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</si>
  <si>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</si>
  <si>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</si>
  <si>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</si>
  <si>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</si>
  <si>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</si>
  <si>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</si>
  <si>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</si>
  <si>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</si>
  <si>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</si>
  <si>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</si>
  <si>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</si>
  <si>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</si>
  <si>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</si>
  <si>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</si>
  <si>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</si>
  <si>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</si>
  <si>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</si>
  <si>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</si>
  <si>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</si>
  <si>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</si>
  <si>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</si>
  <si>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</si>
  <si>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</si>
  <si>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</si>
  <si>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</si>
  <si>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</si>
  <si>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</si>
  <si>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</si>
  <si>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</si>
  <si>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</si>
  <si>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</si>
  <si>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</si>
  <si>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</si>
  <si>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</si>
  <si>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</si>
  <si>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</si>
  <si>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</si>
  <si>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</si>
  <si>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</si>
  <si>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</si>
  <si>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</si>
  <si>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</si>
  <si>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</si>
  <si>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</si>
  <si>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</si>
  <si>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</si>
  <si>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</si>
  <si>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</si>
  <si>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</si>
  <si>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</si>
  <si>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</si>
  <si>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</si>
  <si>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</si>
  <si>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</si>
  <si>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</si>
  <si>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</si>
  <si>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</si>
  <si>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</si>
  <si>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</si>
  <si>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</si>
  <si>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</si>
  <si>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</si>
  <si>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</si>
  <si>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</si>
  <si>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</si>
  <si>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</si>
  <si>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</si>
  <si>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</si>
  <si>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</si>
  <si>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</si>
  <si>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</si>
  <si>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</si>
  <si>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</si>
  <si>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</si>
  <si>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</si>
  <si>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</si>
  <si>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</si>
  <si>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</si>
  <si>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</si>
  <si>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</si>
  <si>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</si>
  <si>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</si>
  <si>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</si>
  <si>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</si>
  <si>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</si>
  <si>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</si>
  <si>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</si>
  <si>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</si>
  <si>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</si>
  <si>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</si>
  <si>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</si>
  <si>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</si>
  <si>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</si>
  <si>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</si>
  <si>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</si>
  <si>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</si>
  <si>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</si>
  <si>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</si>
  <si>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</si>
  <si>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</si>
  <si>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</si>
  <si>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</si>
  <si>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</si>
  <si>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</si>
  <si>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</si>
  <si>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</si>
  <si>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</si>
  <si>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</si>
  <si>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</si>
  <si>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</si>
  <si>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</si>
  <si>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</si>
  <si>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</si>
  <si>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</si>
  <si>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</si>
  <si>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</si>
  <si>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</si>
  <si>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</si>
  <si>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</si>
  <si>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</si>
  <si>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</si>
  <si>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</si>
  <si>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</si>
  <si>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</si>
  <si>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</si>
  <si>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</si>
  <si>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</si>
  <si>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</si>
  <si>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</si>
  <si>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</si>
  <si>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</si>
  <si>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</si>
  <si>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</si>
  <si>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</si>
  <si>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</si>
  <si>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</si>
  <si>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</si>
  <si>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</si>
  <si>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</si>
  <si>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</si>
  <si>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</si>
  <si>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</si>
  <si>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</si>
  <si>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</si>
  <si>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</si>
  <si>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</si>
  <si>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</si>
  <si>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</si>
  <si>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</si>
  <si>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</si>
  <si>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</si>
  <si>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</si>
  <si>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</si>
  <si>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</si>
  <si>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</si>
  <si>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</si>
  <si>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</si>
  <si>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</si>
  <si>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</si>
  <si>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</si>
  <si>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</si>
  <si>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</si>
  <si>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</si>
  <si>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</si>
  <si>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</si>
  <si>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</si>
  <si>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</si>
  <si>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</si>
  <si>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</si>
  <si>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</si>
  <si>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</si>
  <si>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</si>
  <si>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</si>
  <si>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</si>
  <si>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</si>
  <si>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</si>
  <si>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</si>
  <si>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</si>
  <si>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</si>
  <si>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</si>
  <si>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</si>
  <si>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</si>
  <si>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</si>
  <si>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</si>
  <si>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</si>
  <si>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</si>
  <si>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</si>
  <si>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</si>
  <si>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</si>
  <si>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</si>
  <si>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</si>
  <si>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</si>
  <si>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</si>
  <si>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</si>
  <si>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</si>
  <si>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</si>
  <si>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</si>
  <si>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</si>
  <si>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</si>
  <si>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</si>
  <si>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</si>
  <si>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</si>
  <si>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</si>
  <si>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</si>
  <si>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</si>
  <si>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</si>
  <si>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</si>
  <si>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</si>
  <si>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</si>
  <si>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</si>
  <si>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</si>
  <si>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</si>
  <si>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</si>
  <si>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</si>
  <si>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</si>
  <si>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</si>
  <si>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</si>
  <si>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</si>
  <si>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</si>
  <si>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</si>
  <si>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</si>
  <si>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</si>
  <si>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</si>
  <si>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</si>
  <si>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</si>
  <si>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</si>
  <si>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</si>
  <si>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</si>
  <si>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</si>
  <si>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</si>
  <si>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</si>
  <si>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</si>
  <si>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</si>
  <si>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</si>
  <si>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</si>
  <si>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</si>
  <si>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</si>
  <si>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</si>
  <si>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</si>
  <si>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</si>
  <si>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</si>
  <si>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</si>
  <si>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</si>
  <si>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</si>
  <si>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</si>
  <si>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</si>
  <si>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</si>
  <si>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</si>
  <si>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</si>
  <si>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</si>
  <si>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</si>
  <si>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</si>
  <si>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</si>
  <si>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</si>
  <si>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</si>
  <si>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</si>
  <si>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</si>
  <si>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</si>
  <si>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</si>
  <si>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</si>
  <si>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</si>
  <si>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</si>
  <si>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</si>
  <si>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</si>
  <si>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</si>
  <si>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</si>
  <si>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</si>
  <si>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</si>
  <si>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</si>
  <si>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</si>
  <si>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</si>
  <si>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</si>
  <si>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</si>
  <si>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</si>
  <si>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</si>
  <si>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</si>
  <si>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</si>
  <si>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</si>
  <si>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</si>
  <si>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</si>
  <si>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</si>
  <si>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</si>
  <si>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</si>
  <si>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</si>
  <si>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</si>
  <si>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</si>
  <si>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</si>
  <si>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</si>
  <si>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</si>
  <si>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</si>
  <si>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</si>
  <si>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</si>
  <si>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</si>
  <si>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</si>
  <si>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</si>
  <si>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</si>
  <si>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</si>
  <si>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</si>
  <si>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</si>
  <si>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</si>
  <si>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</si>
  <si>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</si>
  <si>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</si>
  <si>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</si>
  <si>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</si>
  <si>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</si>
  <si>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</si>
  <si>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</si>
  <si>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</si>
  <si>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</si>
  <si>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</si>
  <si>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</si>
  <si>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</si>
  <si>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</si>
  <si>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</si>
  <si>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</si>
  <si>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</si>
  <si>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</si>
  <si>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</si>
  <si>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</si>
  <si>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</si>
  <si>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</si>
  <si>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</si>
  <si>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</si>
  <si>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</si>
  <si>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</si>
  <si>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</si>
  <si>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</si>
  <si>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</si>
  <si>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</si>
  <si>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</si>
  <si>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</si>
  <si>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</si>
  <si>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</si>
  <si>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</si>
  <si>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</si>
  <si>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</si>
  <si>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</si>
  <si>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</si>
  <si>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</si>
  <si>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</si>
  <si>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</si>
  <si>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</si>
  <si>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</si>
  <si>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</si>
  <si>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</si>
  <si>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</si>
  <si>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</si>
  <si>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</si>
  <si>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</si>
  <si>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</si>
  <si>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</si>
  <si>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</si>
  <si>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</si>
  <si>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</si>
  <si>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</si>
  <si>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</si>
  <si>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</si>
  <si>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</si>
  <si>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</si>
  <si>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</si>
  <si>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</si>
  <si>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</si>
  <si>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</si>
  <si>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</si>
  <si>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</si>
  <si>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</si>
  <si>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</si>
  <si>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</si>
  <si>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</si>
  <si>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</si>
  <si>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</si>
  <si>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</si>
  <si>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</si>
  <si>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</si>
  <si>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</si>
  <si>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</si>
  <si>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</si>
  <si>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</si>
  <si>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</si>
  <si>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</si>
  <si>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</si>
  <si>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</si>
  <si>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</si>
  <si>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</si>
  <si>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</si>
  <si>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</si>
  <si>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</si>
  <si>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</si>
  <si>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</si>
  <si>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</si>
  <si>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</si>
  <si>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</si>
  <si>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</si>
  <si>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</si>
  <si>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</si>
  <si>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</si>
  <si>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</si>
  <si>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</si>
  <si>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</si>
  <si>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</si>
  <si>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</si>
  <si>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</si>
  <si>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</si>
  <si>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</si>
  <si>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</si>
  <si>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</si>
  <si>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</si>
  <si>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</si>
  <si>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</si>
  <si>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</si>
  <si>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</si>
  <si>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</si>
  <si>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</si>
  <si>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</si>
  <si>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</si>
  <si>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</si>
  <si>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</si>
  <si>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</si>
  <si>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</si>
  <si>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</si>
  <si>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</si>
  <si>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</si>
  <si>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</si>
  <si>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</si>
  <si>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</si>
  <si>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</si>
  <si>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</si>
  <si>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</si>
  <si>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</si>
  <si>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</si>
  <si>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</si>
  <si>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</si>
  <si>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</si>
  <si>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</si>
  <si>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</si>
  <si>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</si>
  <si>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</si>
  <si>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</si>
  <si>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</si>
  <si>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</si>
  <si>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</si>
  <si>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</si>
  <si>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</si>
  <si>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</si>
  <si>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</si>
  <si>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</si>
  <si>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</si>
  <si>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</si>
  <si>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</si>
  <si>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</si>
  <si>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</si>
  <si>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</si>
  <si>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</si>
  <si>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</si>
  <si>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</si>
  <si>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</si>
  <si>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</si>
  <si>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</si>
  <si>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</si>
  <si>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</si>
  <si>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</si>
  <si>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</si>
  <si>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</si>
  <si>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</si>
  <si>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</si>
  <si>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</si>
  <si>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</si>
  <si>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</si>
  <si>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</si>
  <si>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</si>
  <si>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</si>
  <si>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</si>
  <si>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</si>
  <si>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</si>
  <si>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</si>
  <si>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</si>
  <si>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</si>
  <si>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</si>
  <si>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</si>
  <si>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</si>
  <si>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</si>
  <si>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</si>
  <si>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</si>
  <si>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</si>
  <si>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</si>
  <si>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</si>
  <si>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</si>
  <si>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</si>
  <si>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</si>
  <si>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</si>
  <si>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</si>
  <si>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</si>
  <si>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</si>
  <si>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</si>
  <si>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</si>
  <si>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</si>
  <si>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</si>
  <si>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</si>
  <si>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</si>
  <si>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</si>
  <si>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</si>
  <si>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</si>
  <si>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</si>
  <si>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</si>
  <si>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</si>
  <si>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</si>
  <si>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</si>
  <si>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</si>
  <si>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</si>
  <si>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</si>
  <si>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</si>
  <si>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</si>
  <si>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</si>
  <si>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</si>
  <si>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</si>
  <si>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</si>
  <si>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</si>
  <si>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</si>
  <si>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</si>
  <si>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</si>
  <si>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</si>
  <si>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</si>
  <si>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</si>
  <si>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</si>
  <si>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</si>
  <si>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</si>
  <si>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</si>
  <si>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</si>
  <si>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</si>
  <si>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</si>
  <si>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</si>
  <si>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</si>
  <si>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</si>
  <si>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</si>
  <si>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</si>
  <si>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</si>
  <si>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</si>
  <si>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</si>
  <si>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</si>
  <si>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</si>
  <si>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</si>
  <si>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</si>
  <si>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</si>
  <si>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</si>
  <si>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</si>
  <si>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</si>
  <si>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</si>
  <si>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</si>
  <si>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</si>
  <si>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</si>
  <si>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</si>
  <si>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</si>
  <si>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</si>
  <si>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</si>
  <si>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</si>
  <si>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</si>
  <si>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</si>
  <si>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</si>
  <si>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</si>
  <si>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</si>
  <si>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</si>
  <si>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</si>
  <si>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</si>
  <si>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</si>
  <si>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</si>
  <si>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</si>
  <si>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</si>
  <si>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</si>
  <si>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</si>
  <si>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</si>
  <si>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</si>
  <si>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</si>
  <si>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</si>
  <si>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</si>
  <si>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</si>
  <si>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</si>
  <si>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</si>
  <si>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</si>
  <si>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</si>
  <si>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</si>
  <si>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</si>
  <si>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</si>
  <si>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</si>
  <si>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</si>
  <si>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</si>
  <si>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</si>
  <si>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</si>
  <si>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</si>
  <si>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</si>
  <si>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</si>
  <si>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</si>
  <si>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</si>
  <si>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</si>
  <si>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</si>
  <si>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</si>
  <si>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</si>
  <si>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</si>
  <si>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</si>
  <si>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</si>
  <si>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</si>
  <si>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</si>
  <si>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</si>
  <si>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</si>
  <si>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</si>
  <si>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</si>
  <si>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</si>
  <si>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</si>
  <si>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</si>
  <si>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</si>
  <si>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</si>
  <si>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</si>
  <si>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</si>
  <si>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</si>
  <si>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</si>
  <si>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</si>
  <si>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</si>
  <si>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</si>
  <si>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</si>
  <si>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</si>
  <si>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</si>
  <si>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</si>
  <si>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</si>
  <si>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</si>
  <si>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</si>
  <si>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</si>
  <si>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</si>
  <si>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</si>
  <si>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</si>
  <si>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</si>
  <si>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</si>
  <si>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</si>
  <si>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</si>
  <si>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</si>
  <si>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</si>
  <si>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</si>
  <si>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</si>
  <si>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</si>
  <si>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</si>
  <si>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</si>
  <si>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</si>
  <si>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</si>
  <si>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</si>
  <si>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</si>
  <si>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</si>
  <si>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</si>
  <si>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</si>
  <si>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</si>
  <si>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</si>
  <si>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</si>
  <si>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</si>
  <si>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</si>
  <si>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</si>
  <si>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</si>
  <si>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</si>
  <si>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</si>
  <si>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</si>
  <si>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</si>
  <si>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</si>
  <si>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</si>
  <si>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</si>
  <si>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</si>
  <si>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</si>
  <si>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</si>
  <si>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</si>
  <si>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</si>
  <si>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</si>
  <si>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</si>
  <si>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</si>
  <si>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</si>
  <si>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</si>
  <si>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</si>
  <si>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</si>
  <si>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</si>
  <si>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</si>
  <si>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</si>
  <si>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</si>
  <si>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</si>
  <si>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</si>
  <si>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</si>
  <si>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</si>
  <si>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</si>
  <si>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</si>
  <si>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</si>
  <si>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</si>
  <si>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</si>
  <si>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</si>
  <si>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</si>
  <si>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</si>
  <si>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</si>
  <si>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</si>
  <si>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</si>
  <si>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</si>
  <si>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</si>
  <si>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</si>
  <si>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</si>
  <si>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</si>
  <si>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</si>
  <si>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</si>
  <si>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</si>
  <si>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</si>
  <si>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</si>
  <si>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</si>
  <si>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</si>
  <si>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</si>
  <si>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</si>
  <si>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</si>
  <si>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</si>
  <si>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</si>
  <si>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</si>
  <si>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</si>
  <si>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</si>
  <si>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</si>
  <si>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</si>
  <si>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</si>
  <si>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</si>
  <si>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</si>
  <si>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</si>
  <si>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</si>
  <si>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</si>
  <si>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</si>
  <si>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</si>
  <si>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</si>
  <si>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</si>
  <si>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</si>
  <si>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</si>
  <si>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</si>
  <si>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</si>
  <si>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</si>
  <si>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</si>
  <si>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</si>
  <si>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</si>
  <si>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</si>
  <si>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</si>
  <si>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</si>
  <si>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</si>
  <si>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</si>
  <si>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</si>
  <si>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</si>
  <si>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</si>
  <si>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</si>
  <si>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</si>
  <si>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</si>
  <si>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</si>
  <si>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</si>
  <si>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</si>
  <si>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</si>
  <si>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</si>
  <si>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</si>
  <si>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</si>
  <si>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</si>
  <si>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</si>
  <si>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</si>
  <si>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</si>
  <si>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</si>
  <si>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</si>
  <si>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</si>
  <si>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</si>
  <si>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</si>
  <si>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</si>
  <si>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</si>
  <si>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</si>
  <si>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</si>
  <si>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</si>
  <si>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</si>
  <si>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</si>
  <si>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</si>
  <si>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</si>
  <si>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</si>
  <si>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</si>
  <si>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</si>
  <si>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</si>
  <si>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</si>
  <si>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</si>
  <si>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</si>
  <si>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</si>
  <si>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</si>
  <si>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</si>
  <si>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</si>
  <si>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</si>
  <si>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</si>
  <si>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</si>
  <si>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</si>
  <si>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</si>
  <si>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</si>
  <si>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</si>
  <si>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</si>
  <si>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</si>
  <si>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</si>
  <si>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</si>
  <si>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</si>
  <si>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</si>
  <si>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</si>
  <si>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</si>
  <si>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</si>
  <si>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</si>
  <si>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</si>
  <si>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</si>
  <si>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</si>
  <si>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</si>
  <si>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</si>
  <si>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</si>
  <si>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</si>
  <si>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</si>
  <si>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</si>
  <si>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</si>
  <si>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</si>
  <si>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</si>
  <si>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</si>
  <si>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</si>
  <si>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</si>
  <si>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</si>
  <si>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</si>
  <si>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</si>
  <si>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</si>
  <si>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</si>
  <si>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</si>
  <si>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</si>
  <si>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</si>
  <si>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</si>
  <si>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</si>
  <si>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</si>
  <si>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</si>
  <si>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</si>
  <si>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</si>
  <si>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</si>
  <si>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</si>
  <si>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</si>
  <si>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</si>
  <si>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</si>
  <si>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</si>
  <si>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</si>
  <si>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</si>
  <si>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</si>
  <si>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</si>
  <si>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</si>
  <si>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</si>
  <si>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</si>
  <si>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</si>
  <si>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</si>
  <si>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</si>
  <si>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</si>
  <si>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</si>
  <si>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</si>
  <si>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</si>
  <si>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</si>
  <si>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</si>
  <si>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</si>
  <si>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</si>
  <si>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</si>
  <si>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</si>
  <si>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</si>
  <si>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</si>
  <si>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</si>
  <si>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</si>
  <si>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</si>
  <si>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</si>
  <si>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</si>
  <si>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</si>
  <si>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</si>
  <si>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</si>
  <si>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</si>
  <si>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</si>
  <si>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</si>
  <si>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</si>
  <si>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</si>
  <si>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</si>
  <si>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</si>
  <si>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</si>
  <si>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</si>
  <si>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</si>
  <si>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</si>
  <si>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</si>
  <si>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</si>
  <si>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</si>
  <si>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</si>
  <si>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</si>
  <si>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</si>
  <si>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</si>
  <si>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</si>
  <si>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</si>
  <si>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</si>
  <si>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</si>
  <si>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</si>
  <si>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</si>
  <si>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</si>
  <si>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</si>
  <si>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</si>
  <si>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</si>
  <si>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</si>
  <si>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</si>
  <si>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</si>
  <si>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</si>
  <si>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</si>
  <si>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</si>
  <si>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</si>
  <si>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</si>
  <si>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</si>
  <si>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</si>
  <si>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</si>
  <si>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</si>
  <si>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</si>
  <si>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</si>
  <si>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</si>
  <si>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</si>
  <si>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</si>
  <si>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</si>
  <si>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</si>
  <si>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</si>
  <si>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</si>
  <si>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</si>
  <si>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</si>
  <si>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</si>
  <si>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</si>
  <si>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</si>
  <si>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</si>
  <si>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</si>
  <si>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</si>
  <si>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</si>
  <si>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</si>
  <si>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</si>
  <si>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</si>
  <si>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</si>
  <si>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</si>
  <si>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</si>
  <si>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</si>
  <si>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</si>
  <si>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</si>
  <si>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</si>
  <si>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</si>
  <si>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</si>
  <si>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</si>
  <si>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</si>
  <si>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</si>
  <si>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</si>
  <si>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</si>
  <si>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</si>
  <si>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</si>
  <si>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</si>
  <si>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</si>
  <si>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</si>
  <si>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</si>
  <si>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</si>
  <si>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</si>
  <si>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</si>
  <si>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</si>
  <si>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</si>
  <si>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</si>
  <si>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</si>
  <si>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</si>
  <si>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</si>
  <si>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</si>
  <si>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</si>
  <si>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</si>
  <si>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</si>
  <si>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</si>
  <si>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</si>
  <si>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</si>
  <si>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</si>
  <si>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</si>
  <si>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</si>
  <si>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</si>
  <si>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</si>
  <si>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</si>
  <si>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</si>
  <si>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</si>
  <si>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</si>
  <si>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</si>
  <si>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</si>
  <si>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</si>
  <si>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</si>
  <si>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</si>
  <si>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</si>
  <si>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</si>
  <si>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</si>
  <si>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</si>
  <si>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</si>
  <si>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</si>
  <si>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</si>
  <si>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</si>
  <si>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</si>
  <si>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</si>
  <si>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</si>
  <si>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</si>
  <si>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</si>
  <si>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</si>
  <si>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</si>
  <si>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</si>
  <si>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</si>
  <si>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</si>
  <si>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</si>
  <si>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</si>
  <si>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</si>
  <si>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</si>
  <si>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</si>
  <si>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</si>
  <si>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</si>
  <si>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</si>
  <si>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</si>
  <si>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</si>
  <si>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</si>
  <si>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</si>
  <si>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</si>
  <si>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</si>
  <si>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</si>
  <si>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</si>
  <si>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</si>
  <si>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</si>
  <si>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</si>
  <si>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</si>
  <si>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</si>
  <si>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</si>
  <si>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</si>
  <si>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</si>
  <si>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</si>
  <si>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</si>
  <si>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</si>
  <si>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</si>
  <si>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</si>
  <si>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</si>
  <si>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</si>
  <si>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</si>
  <si>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</si>
  <si>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</si>
  <si>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</si>
  <si>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</si>
  <si>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</si>
  <si>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</si>
  <si>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</si>
  <si>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</si>
  <si>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</si>
  <si>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</si>
  <si>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</si>
  <si>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</si>
  <si>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</si>
  <si>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</si>
  <si>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</si>
  <si>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</si>
  <si>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</si>
  <si>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</si>
  <si>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</si>
  <si>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</si>
  <si>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</si>
  <si>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</si>
  <si>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</si>
  <si>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</si>
  <si>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</si>
  <si>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</si>
  <si>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</si>
  <si>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</si>
  <si>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</si>
  <si>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</si>
  <si>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</si>
  <si>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</si>
  <si>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</si>
  <si>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</si>
  <si>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</si>
  <si>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</si>
  <si>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</si>
  <si>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</si>
  <si>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</si>
  <si>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</si>
  <si>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</si>
  <si>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</si>
  <si>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</si>
  <si>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</si>
  <si>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</si>
  <si>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</si>
  <si>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</si>
  <si>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</si>
  <si>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</si>
  <si>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</si>
  <si>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</si>
  <si>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</si>
  <si>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</si>
  <si>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</si>
  <si>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</si>
  <si>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</si>
  <si>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</si>
  <si>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</si>
  <si>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</si>
  <si>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</si>
  <si>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</si>
  <si>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</si>
  <si>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</si>
  <si>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</si>
  <si>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</si>
  <si>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</si>
  <si>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</si>
  <si>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</si>
  <si>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</si>
  <si>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</si>
  <si>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</si>
  <si>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</si>
  <si>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</si>
  <si>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</si>
  <si>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</si>
  <si>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</si>
  <si>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</si>
  <si>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</si>
  <si>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</si>
  <si>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</si>
  <si>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</si>
  <si>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</si>
  <si>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</si>
  <si>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</si>
  <si>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</si>
  <si>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</si>
  <si>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</si>
  <si>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</si>
  <si>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</si>
  <si>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</si>
  <si>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</si>
  <si>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</si>
  <si>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</si>
  <si>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</si>
  <si>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</si>
  <si>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</si>
  <si>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</si>
  <si>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</si>
  <si>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</si>
  <si>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</si>
  <si>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</si>
  <si>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</si>
  <si>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</si>
  <si>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</si>
  <si>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</si>
  <si>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</si>
  <si>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</si>
  <si>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</si>
  <si>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</si>
  <si>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</si>
  <si>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</si>
  <si>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</si>
  <si>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</si>
  <si>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</si>
  <si>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</si>
  <si>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</si>
  <si>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</si>
  <si>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</si>
  <si>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</si>
  <si>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</si>
  <si>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</si>
  <si>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</si>
  <si>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</si>
  <si>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</si>
  <si>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</si>
  <si>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</si>
  <si>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</si>
  <si>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</si>
  <si>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</si>
  <si>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</si>
  <si>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</si>
  <si>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</si>
  <si>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</si>
  <si>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</si>
  <si>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</si>
  <si>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</si>
  <si>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</si>
  <si>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</si>
  <si>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</si>
  <si>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</si>
  <si>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</si>
  <si>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</si>
  <si>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</si>
  <si>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</si>
  <si>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</si>
  <si>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</si>
  <si>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</si>
  <si>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</si>
  <si>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</si>
  <si>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</si>
  <si>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</si>
  <si>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</si>
  <si>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</si>
  <si>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</si>
  <si>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</si>
  <si>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</si>
  <si>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</si>
  <si>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</si>
  <si>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</si>
  <si>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</si>
  <si>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</si>
  <si>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</si>
  <si>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</si>
  <si>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</si>
  <si>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</si>
  <si>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</si>
  <si>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</si>
  <si>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</si>
  <si>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</si>
  <si>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</si>
  <si>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</si>
  <si>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</si>
  <si>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</si>
  <si>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</si>
  <si>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</si>
  <si>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</si>
  <si>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</si>
  <si>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</si>
  <si>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</si>
  <si>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</si>
  <si>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</si>
  <si>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</si>
  <si>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</si>
  <si>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</si>
  <si>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</si>
  <si>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</si>
  <si>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</si>
  <si>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</si>
  <si>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</si>
  <si>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</si>
  <si>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</si>
  <si>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</si>
  <si>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</si>
  <si>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</si>
  <si>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</si>
  <si>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</si>
  <si>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</si>
  <si>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</si>
  <si>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</si>
  <si>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</si>
  <si>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</si>
  <si>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</si>
  <si>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</si>
  <si>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</si>
  <si>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</si>
  <si>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</si>
  <si>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</si>
  <si>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</si>
  <si>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</si>
  <si>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</si>
  <si>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</si>
  <si>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</si>
  <si>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</si>
  <si>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</si>
  <si>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</si>
  <si>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</si>
  <si>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</si>
  <si>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</si>
  <si>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</si>
  <si>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</si>
  <si>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</si>
  <si>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</si>
  <si>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</si>
  <si>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</si>
  <si>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</si>
  <si>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</si>
  <si>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</si>
  <si>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</si>
  <si>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</si>
  <si>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</si>
  <si>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</si>
  <si>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</si>
  <si>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</si>
  <si>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</si>
  <si>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</si>
  <si>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</si>
  <si>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</si>
  <si>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</si>
  <si>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</si>
  <si>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</si>
  <si>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</si>
  <si>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</si>
  <si>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</si>
  <si>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</si>
  <si>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</si>
  <si>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</si>
  <si>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</si>
  <si>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</si>
  <si>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</si>
  <si>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</si>
  <si>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</si>
  <si>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</si>
  <si>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</si>
  <si>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</si>
  <si>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</si>
  <si>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</si>
  <si>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</si>
  <si>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</si>
  <si>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</si>
  <si>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</si>
  <si>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</si>
  <si>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</si>
  <si>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</si>
  <si>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</si>
  <si>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</si>
  <si>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</si>
  <si>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</si>
  <si>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</si>
  <si>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</si>
  <si>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</si>
  <si>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</si>
  <si>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</si>
  <si>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</si>
  <si>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</si>
  <si>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</si>
  <si>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</si>
  <si>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</si>
  <si>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</si>
  <si>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</si>
  <si>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</si>
  <si>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</si>
  <si>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</si>
  <si>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</si>
  <si>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</si>
  <si>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</si>
  <si>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</si>
  <si>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</si>
  <si>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</si>
  <si>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</si>
  <si>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</si>
  <si>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</si>
  <si>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</si>
  <si>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</si>
  <si>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</si>
  <si>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</si>
  <si>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</si>
  <si>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</si>
  <si>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</si>
  <si>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</si>
  <si>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</si>
  <si>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</si>
  <si>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</si>
  <si>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</si>
  <si>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</si>
  <si>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</si>
  <si>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</si>
  <si>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</si>
  <si>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</si>
  <si>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</si>
  <si>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</si>
  <si>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</si>
  <si>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</si>
  <si>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</si>
  <si>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</si>
  <si>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</si>
  <si>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</si>
  <si>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</si>
  <si>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</si>
  <si>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</si>
  <si>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</si>
  <si>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</si>
  <si>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</si>
  <si>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</si>
  <si>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</si>
  <si>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</si>
  <si>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</si>
  <si>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</si>
  <si>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</si>
  <si>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</si>
  <si>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</si>
  <si>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</si>
  <si>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</si>
  <si>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</si>
  <si>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</si>
  <si>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</si>
  <si>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</si>
  <si>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</si>
  <si>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</si>
  <si>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</si>
  <si>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</si>
  <si>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</si>
  <si>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</si>
  <si>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</si>
  <si>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</si>
  <si>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</si>
  <si>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</si>
  <si>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</si>
  <si>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</si>
  <si>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</si>
  <si>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</si>
  <si>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</si>
  <si>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</si>
  <si>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</si>
  <si>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</si>
  <si>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</si>
  <si>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</si>
  <si>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</si>
  <si>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</si>
  <si>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</si>
  <si>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</si>
  <si>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</si>
  <si>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</si>
  <si>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</si>
  <si>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</si>
  <si>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</si>
  <si>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</si>
  <si>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</si>
  <si>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</si>
  <si>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</si>
  <si>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</si>
  <si>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</si>
  <si>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</si>
  <si>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</si>
  <si>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</si>
  <si>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</si>
  <si>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</si>
  <si>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</si>
  <si>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</si>
  <si>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</si>
  <si>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</si>
  <si>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</si>
  <si>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</si>
  <si>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</si>
  <si>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</si>
  <si>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</si>
  <si>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</si>
  <si>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</si>
  <si>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</si>
  <si>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</si>
  <si>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</si>
  <si>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</si>
  <si>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</si>
  <si>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</si>
  <si>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</si>
  <si>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</si>
  <si>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</si>
  <si>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</si>
  <si>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</si>
  <si>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</si>
  <si>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</si>
  <si>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</si>
  <si>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</si>
  <si>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</si>
  <si>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</si>
  <si>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</si>
  <si>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</si>
  <si>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</si>
  <si>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</si>
  <si>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</si>
  <si>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</si>
  <si>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</si>
  <si>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</si>
  <si>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</si>
  <si>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</si>
  <si>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</si>
  <si>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</si>
  <si>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</si>
  <si>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</si>
  <si>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</si>
  <si>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</si>
  <si>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</si>
  <si>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</si>
  <si>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</si>
  <si>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</si>
  <si>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</si>
  <si>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</si>
  <si>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</si>
  <si>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</si>
  <si>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</si>
  <si>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</si>
  <si>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</si>
  <si>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</si>
  <si>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</si>
  <si>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</si>
  <si>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</si>
  <si>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</si>
  <si>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</si>
  <si>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</si>
  <si>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</si>
  <si>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</si>
  <si>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</si>
  <si>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</si>
  <si>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</si>
  <si>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</si>
  <si>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</si>
  <si>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</si>
  <si>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</si>
  <si>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</si>
  <si>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</si>
  <si>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</si>
  <si>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</si>
  <si>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</si>
  <si>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</si>
  <si>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</si>
  <si>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</si>
  <si>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</si>
  <si>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</si>
  <si>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</si>
  <si>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</si>
  <si>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</si>
  <si>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</si>
  <si>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</si>
  <si>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</si>
  <si>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</si>
  <si>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</si>
  <si>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</si>
  <si>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</si>
  <si>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</si>
  <si>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</si>
  <si>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</si>
  <si>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</si>
  <si>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</si>
  <si>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</si>
  <si>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</si>
  <si>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</si>
  <si>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</si>
  <si>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</si>
  <si>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</si>
  <si>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</si>
  <si>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</si>
  <si>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</si>
  <si>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</si>
  <si>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</si>
  <si>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</si>
  <si>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</si>
  <si>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</si>
  <si>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</si>
  <si>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</si>
  <si>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</si>
  <si>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</si>
  <si>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</si>
  <si>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</si>
  <si>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</si>
  <si>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</si>
  <si>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</si>
  <si>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</si>
  <si>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</si>
  <si>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</si>
  <si>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</si>
  <si>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</si>
  <si>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</si>
  <si>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</si>
  <si>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</si>
  <si>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</si>
  <si>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</si>
  <si>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</si>
  <si>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</si>
  <si>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</si>
  <si>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</si>
  <si>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</si>
  <si>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</si>
  <si>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</si>
  <si>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</si>
  <si>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</si>
  <si>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</si>
  <si>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</si>
  <si>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</si>
  <si>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</si>
  <si>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</si>
  <si>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</si>
  <si>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</si>
  <si>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</si>
  <si>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</si>
  <si>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</si>
  <si>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</si>
  <si>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</si>
  <si>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</si>
  <si>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</si>
  <si>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</si>
  <si>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</si>
  <si>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</si>
  <si>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</si>
  <si>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</si>
  <si>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</si>
  <si>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</si>
  <si>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</si>
  <si>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</si>
  <si>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</si>
  <si>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</si>
  <si>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</si>
  <si>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</si>
  <si>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</si>
  <si>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</si>
  <si>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</si>
  <si>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</si>
  <si>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</si>
  <si>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</si>
  <si>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</si>
  <si>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</si>
  <si>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</si>
  <si>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</si>
  <si>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</si>
  <si>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</si>
  <si>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</si>
  <si>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</si>
  <si>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</si>
  <si>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</si>
  <si>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</si>
  <si>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</si>
  <si>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</si>
  <si>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</si>
  <si>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</si>
  <si>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</si>
  <si>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</si>
  <si>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</si>
  <si>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</si>
  <si>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</si>
  <si>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</si>
  <si>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</si>
  <si>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</si>
  <si>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</si>
  <si>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</si>
  <si>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</si>
  <si>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</si>
  <si>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</si>
  <si>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</si>
  <si>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</si>
  <si>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</si>
  <si>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</si>
  <si>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</si>
  <si>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</si>
  <si>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</si>
  <si>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</si>
  <si>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</si>
  <si>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</si>
  <si>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</si>
  <si>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</si>
  <si>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</si>
  <si>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</si>
  <si>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</si>
  <si>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</si>
  <si>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</si>
  <si>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</si>
  <si>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</si>
  <si>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</si>
  <si>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</si>
  <si>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</si>
  <si>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</si>
  <si>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</si>
  <si>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</si>
  <si>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</si>
  <si>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</si>
  <si>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</si>
  <si>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</si>
  <si>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</si>
  <si>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</si>
  <si>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</si>
  <si>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</si>
  <si>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</si>
  <si>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</si>
  <si>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</si>
  <si>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</si>
  <si>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</si>
  <si>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</si>
  <si>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</si>
  <si>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</si>
  <si>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</si>
  <si>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</si>
  <si>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</si>
  <si>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</si>
  <si>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</si>
  <si>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</si>
  <si>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</si>
  <si>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</si>
  <si>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</si>
  <si>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</si>
  <si>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</si>
  <si>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</si>
  <si>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</si>
  <si>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</si>
  <si>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</si>
  <si>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</si>
  <si>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</si>
  <si>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</si>
  <si>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</si>
  <si>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</si>
  <si>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</si>
  <si>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</si>
  <si>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</si>
  <si>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</si>
  <si>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</si>
  <si>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</si>
  <si>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</si>
  <si>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</si>
  <si>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</si>
  <si>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</si>
  <si>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</si>
  <si>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</si>
  <si>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</si>
  <si>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</si>
  <si>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</si>
  <si>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</si>
  <si>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</si>
  <si>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</si>
  <si>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</si>
  <si>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</si>
  <si>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</si>
  <si>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</si>
  <si>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</si>
  <si>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</si>
  <si>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</si>
  <si>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</si>
  <si>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</si>
  <si>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</si>
  <si>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</si>
  <si>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</si>
  <si>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</si>
  <si>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</si>
  <si>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</si>
  <si>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</si>
  <si>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</si>
  <si>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</si>
  <si>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</si>
  <si>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</si>
  <si>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</si>
  <si>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</si>
  <si>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</si>
  <si>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</si>
  <si>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</si>
  <si>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</si>
  <si>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</si>
  <si>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</si>
  <si>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</si>
  <si>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</si>
  <si>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</si>
  <si>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</si>
  <si>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</si>
  <si>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</si>
  <si>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</si>
  <si>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</si>
  <si>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</si>
  <si>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</si>
  <si>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</si>
  <si>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</si>
  <si>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</si>
  <si>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</si>
  <si>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</si>
  <si>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</si>
  <si>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</si>
  <si>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</si>
  <si>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</si>
  <si>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</si>
  <si>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</si>
  <si>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</si>
  <si>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</si>
  <si>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</si>
  <si>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</si>
  <si>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</si>
  <si>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</si>
  <si>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</si>
  <si>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</si>
  <si>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</si>
  <si>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</si>
  <si>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</si>
  <si>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</si>
  <si>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</si>
  <si>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</si>
  <si>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</si>
  <si>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</si>
  <si>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</si>
  <si>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</si>
  <si>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</si>
  <si>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</si>
  <si>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</si>
  <si>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</si>
  <si>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</si>
  <si>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</si>
  <si>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</si>
  <si>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</si>
  <si>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</si>
  <si>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</si>
  <si>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</si>
  <si>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</si>
  <si>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</si>
  <si>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</si>
  <si>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</si>
  <si>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</si>
  <si>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</si>
  <si>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</si>
  <si>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</si>
  <si>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</si>
  <si>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</si>
  <si>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</si>
  <si>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</si>
  <si>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</si>
  <si>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</si>
  <si>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</si>
  <si>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</si>
  <si>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</si>
  <si>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</si>
  <si>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</si>
  <si>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</si>
  <si>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</si>
  <si>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</si>
  <si>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</si>
  <si>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</si>
  <si>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</si>
  <si>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</si>
  <si>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</si>
  <si>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</si>
  <si>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</si>
  <si>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</si>
  <si>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</si>
  <si>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</si>
  <si>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</si>
  <si>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</si>
  <si>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</si>
  <si>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</si>
  <si>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</si>
  <si>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</si>
  <si>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</si>
  <si>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</si>
  <si>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</si>
  <si>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</si>
  <si>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</si>
  <si>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</si>
  <si>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</si>
  <si>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</si>
  <si>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</si>
  <si>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</si>
  <si>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</si>
  <si>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</si>
  <si>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</si>
  <si>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</si>
  <si>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</si>
  <si>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</si>
  <si>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</si>
  <si>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</si>
  <si>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</si>
  <si>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</si>
  <si>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</si>
  <si>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</si>
  <si>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</si>
  <si>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</si>
  <si>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</si>
  <si>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</si>
  <si>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</si>
  <si>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</si>
  <si>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</si>
  <si>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</si>
  <si>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</si>
  <si>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</si>
  <si>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</si>
  <si>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</si>
  <si>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</si>
  <si>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</si>
  <si>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</si>
  <si>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</si>
  <si>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</si>
  <si>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</si>
  <si>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</si>
  <si>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</si>
  <si>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</si>
  <si>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</si>
  <si>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</si>
  <si>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</si>
  <si>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</si>
  <si>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</si>
  <si>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</si>
  <si>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</si>
  <si>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</si>
  <si>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</si>
  <si>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</si>
  <si>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</si>
  <si>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</si>
  <si>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</si>
  <si>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</si>
  <si>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</si>
  <si>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</si>
  <si>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</si>
  <si>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</si>
  <si>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</si>
  <si>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</si>
  <si>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</si>
  <si>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</si>
  <si>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</si>
  <si>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</si>
  <si>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</si>
  <si>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</si>
  <si>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</si>
  <si>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</si>
  <si>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</si>
  <si>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</si>
  <si>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</si>
  <si>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</si>
  <si>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</si>
  <si>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</si>
  <si>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</si>
  <si>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</si>
  <si>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</si>
  <si>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</si>
  <si>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</si>
  <si>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</si>
  <si>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</si>
  <si>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</si>
  <si>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</si>
  <si>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</si>
  <si>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</si>
  <si>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</si>
  <si>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</si>
  <si>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</si>
  <si>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</si>
  <si>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</si>
  <si>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</si>
  <si>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</si>
  <si>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</si>
  <si>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</si>
  <si>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</si>
  <si>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</si>
  <si>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</si>
  <si>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</si>
  <si>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</si>
  <si>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</si>
  <si>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</si>
  <si>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</si>
  <si>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</si>
  <si>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</si>
  <si>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</si>
  <si>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</si>
  <si>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</si>
  <si>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</si>
  <si>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</si>
  <si>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</si>
  <si>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</si>
  <si>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</si>
  <si>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</si>
  <si>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</si>
  <si>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</si>
  <si>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</si>
  <si>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</si>
  <si>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</si>
  <si>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</si>
  <si>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</si>
  <si>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</si>
  <si>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</si>
  <si>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</si>
  <si>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</si>
  <si>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</si>
  <si>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</si>
  <si>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</si>
  <si>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</si>
  <si>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</si>
  <si>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</si>
  <si>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</si>
  <si>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</si>
  <si>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</si>
  <si>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</si>
  <si>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</si>
  <si>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</si>
  <si>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</si>
  <si>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</si>
  <si>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</si>
  <si>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</si>
  <si>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</si>
  <si>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</si>
  <si>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</si>
  <si>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</si>
  <si>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</si>
  <si>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</si>
  <si>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</si>
  <si>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</si>
  <si>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</si>
  <si>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</si>
  <si>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</si>
  <si>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</si>
  <si>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</si>
  <si>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</si>
  <si>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</si>
  <si>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</si>
  <si>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</si>
  <si>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</si>
  <si>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</si>
  <si>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</si>
  <si>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</si>
  <si>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</si>
  <si>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</si>
  <si>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</si>
  <si>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</si>
  <si>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</si>
  <si>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</si>
  <si>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</si>
  <si>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</si>
  <si>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</si>
  <si>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</si>
  <si>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</si>
  <si>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</si>
  <si>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</si>
  <si>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</si>
  <si>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</si>
  <si>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</si>
  <si>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</si>
  <si>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</si>
  <si>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</si>
  <si>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</si>
  <si>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</si>
  <si>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</si>
  <si>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</si>
  <si>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</si>
  <si>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</si>
  <si>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</si>
  <si>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</si>
  <si>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</si>
  <si>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</si>
  <si>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</si>
  <si>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</si>
  <si>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</si>
  <si>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</si>
  <si>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</si>
  <si>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</si>
  <si>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</si>
  <si>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</si>
  <si>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</si>
  <si>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</si>
  <si>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</si>
  <si>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</si>
  <si>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</si>
  <si>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</si>
  <si>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</si>
  <si>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</si>
  <si>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</si>
  <si>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</si>
  <si>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</si>
  <si>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</si>
  <si>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</si>
  <si>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</si>
  <si>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</si>
  <si>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</si>
  <si>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</si>
  <si>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</si>
  <si>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</si>
  <si>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</si>
  <si>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</si>
  <si>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</si>
  <si>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</si>
  <si>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</si>
  <si>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</si>
  <si>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</si>
  <si>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</si>
  <si>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</si>
  <si>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</si>
  <si>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</si>
  <si>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</si>
  <si>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</si>
  <si>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</si>
  <si>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</si>
  <si>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</si>
  <si>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</si>
  <si>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</si>
  <si>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</si>
  <si>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</si>
  <si>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</si>
  <si>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</si>
  <si>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</si>
  <si>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</si>
  <si>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</si>
  <si>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</si>
  <si>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</si>
  <si>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</si>
  <si>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</si>
  <si>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</si>
  <si>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</si>
  <si>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</si>
  <si>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</si>
  <si>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</si>
  <si>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</si>
  <si>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</si>
  <si>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</si>
  <si>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</si>
  <si>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</si>
  <si>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</si>
  <si>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</si>
  <si>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</si>
  <si>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</si>
  <si>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</si>
  <si>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</si>
  <si>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</si>
  <si>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</si>
  <si>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</si>
  <si>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</si>
  <si>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</si>
  <si>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</si>
  <si>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</si>
  <si>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</si>
  <si>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</si>
  <si>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</si>
  <si>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</si>
  <si>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</si>
  <si>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</si>
  <si>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</si>
  <si>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</si>
  <si>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</si>
  <si>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</si>
  <si>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</si>
  <si>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</si>
  <si>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</si>
  <si>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</si>
  <si>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</si>
  <si>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</si>
  <si>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</si>
  <si>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</si>
  <si>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</si>
  <si>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</si>
  <si>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</si>
  <si>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</si>
  <si>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</si>
  <si>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</si>
  <si>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</si>
  <si>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</si>
  <si>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</si>
  <si>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</si>
  <si>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</si>
  <si>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</si>
  <si>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</si>
  <si>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</si>
  <si>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</si>
  <si>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</si>
  <si>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</si>
  <si>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</si>
  <si>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</si>
  <si>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</si>
  <si>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</si>
  <si>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</si>
  <si>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</si>
  <si>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</si>
  <si>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</si>
  <si>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</si>
  <si>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</si>
  <si>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</si>
  <si>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</si>
  <si>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</si>
  <si>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</si>
  <si>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</si>
  <si>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</si>
  <si>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</si>
  <si>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</si>
  <si>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</si>
  <si>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</si>
  <si>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</si>
  <si>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</si>
  <si>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</si>
  <si>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</si>
  <si>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</si>
  <si>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</si>
  <si>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</si>
  <si>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</si>
  <si>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</si>
  <si>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</si>
  <si>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</si>
  <si>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</si>
  <si>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</si>
  <si>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</si>
  <si>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</si>
  <si>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</si>
  <si>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</si>
  <si>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</si>
  <si>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</si>
  <si>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</si>
  <si>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</si>
  <si>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</si>
  <si>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</si>
  <si>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</si>
  <si>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</si>
  <si>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</si>
  <si>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</si>
  <si>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</si>
  <si>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</si>
  <si>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</si>
  <si>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</si>
  <si>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</si>
  <si>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</si>
  <si>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</si>
  <si>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</si>
  <si>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</si>
  <si>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</si>
  <si>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</si>
  <si>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</si>
  <si>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</si>
  <si>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</si>
  <si>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</si>
  <si>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</si>
  <si>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</si>
  <si>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</si>
  <si>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</si>
  <si>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</si>
  <si>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</si>
  <si>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</si>
  <si>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</si>
  <si>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</si>
  <si>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</si>
  <si>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</si>
  <si>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</si>
  <si>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</si>
  <si>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</si>
  <si>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</si>
  <si>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</si>
  <si>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</si>
  <si>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</si>
  <si>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</si>
  <si>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</si>
  <si>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</si>
  <si>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</si>
  <si>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</si>
  <si>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</si>
  <si>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</si>
  <si>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</si>
  <si>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</si>
  <si>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</si>
  <si>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</si>
  <si>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</si>
  <si>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</si>
  <si>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</si>
  <si>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</si>
  <si>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</si>
  <si>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</si>
  <si>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</si>
  <si>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</si>
  <si>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</si>
  <si>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</si>
  <si>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</si>
  <si>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</si>
  <si>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</si>
  <si>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</si>
  <si>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</si>
  <si>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</si>
  <si>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</si>
  <si>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</si>
  <si>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</si>
  <si>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</si>
  <si>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</si>
  <si>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</si>
  <si>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</si>
  <si>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</si>
  <si>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</si>
  <si>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</si>
  <si>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</si>
  <si>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</si>
  <si>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</si>
  <si>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</si>
  <si>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</si>
  <si>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</si>
  <si>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</si>
  <si>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</si>
  <si>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</si>
  <si>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</si>
  <si>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</si>
  <si>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</si>
  <si>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</si>
  <si>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</si>
  <si>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</si>
  <si>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</si>
  <si>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</si>
  <si>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</si>
  <si>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</si>
  <si>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</si>
  <si>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</si>
  <si>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</si>
  <si>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</si>
  <si>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</si>
  <si>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</si>
  <si>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</si>
  <si>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</si>
  <si>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</si>
  <si>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</si>
  <si>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</si>
  <si>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</si>
  <si>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</si>
  <si>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</si>
  <si>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</si>
  <si>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</si>
  <si>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</si>
  <si>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</si>
  <si>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</si>
  <si>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</si>
  <si>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</si>
  <si>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</si>
  <si>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</si>
  <si>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</si>
  <si>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</si>
  <si>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</si>
  <si>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</si>
  <si>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</si>
  <si>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</si>
  <si>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</si>
  <si>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</si>
  <si>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</si>
  <si>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</si>
  <si>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</si>
  <si>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</si>
  <si>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</si>
  <si>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</si>
  <si>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</si>
  <si>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</si>
  <si>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</si>
  <si>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</si>
  <si>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</si>
  <si>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</si>
  <si>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</si>
  <si>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</si>
  <si>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</si>
  <si>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</si>
  <si>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</si>
  <si>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</si>
  <si>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</si>
  <si>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</si>
  <si>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</si>
  <si>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</si>
  <si>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</si>
  <si>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</si>
  <si>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</si>
  <si>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</si>
  <si>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</si>
  <si>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</si>
  <si>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</si>
  <si>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</si>
  <si>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</si>
  <si>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</si>
  <si>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</si>
  <si>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</si>
  <si>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</si>
  <si>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</si>
  <si>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</si>
  <si>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</si>
  <si>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</si>
  <si>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</si>
  <si>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</si>
  <si>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</si>
  <si>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</si>
  <si>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</si>
  <si>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</si>
  <si>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</si>
  <si>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</si>
  <si>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</si>
  <si>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</si>
  <si>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</si>
  <si>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</si>
  <si>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</si>
  <si>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</si>
  <si>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</si>
  <si>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</si>
  <si>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</si>
  <si>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</si>
  <si>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</si>
  <si>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</si>
  <si>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</si>
  <si>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</si>
  <si>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</si>
  <si>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</si>
  <si>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</si>
  <si>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</si>
  <si>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</si>
  <si>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</si>
  <si>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</si>
  <si>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</si>
  <si>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</si>
  <si>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</si>
  <si>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</si>
  <si>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</si>
  <si>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</si>
  <si>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</si>
  <si>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</si>
  <si>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</si>
  <si>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</si>
  <si>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</si>
  <si>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</si>
  <si>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</si>
  <si>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</si>
  <si>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</si>
  <si>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</si>
  <si>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</si>
  <si>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</si>
  <si>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</si>
  <si>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</si>
  <si>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</si>
  <si>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</si>
  <si>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</si>
  <si>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</si>
  <si>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</si>
  <si>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</si>
  <si>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</si>
  <si>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</si>
  <si>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</si>
  <si>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</si>
  <si>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</si>
  <si>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</si>
  <si>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</si>
  <si>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</si>
  <si>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</si>
  <si>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</si>
  <si>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</si>
  <si>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</si>
  <si>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</si>
  <si>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</si>
  <si>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</si>
  <si>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</si>
  <si>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</si>
  <si>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</si>
  <si>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</si>
  <si>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</si>
  <si>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</si>
  <si>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</si>
  <si>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</si>
  <si>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</si>
  <si>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</si>
  <si>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</si>
  <si>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</si>
  <si>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</si>
  <si>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</si>
  <si>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</si>
  <si>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</si>
  <si>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</si>
  <si>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</si>
  <si>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</si>
  <si>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</si>
  <si>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</si>
  <si>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</si>
  <si>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</si>
  <si>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</si>
  <si>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</si>
  <si>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</si>
  <si>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</si>
  <si>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</si>
  <si>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</si>
  <si>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</si>
  <si>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</si>
  <si>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</si>
  <si>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</si>
  <si>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</si>
  <si>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</si>
  <si>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</si>
  <si>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</si>
  <si>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</si>
  <si>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</si>
  <si>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</si>
  <si>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</si>
  <si>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</si>
  <si>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</si>
  <si>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</si>
  <si>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</si>
  <si>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</si>
  <si>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</si>
  <si>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</si>
  <si>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</si>
  <si>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</si>
  <si>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</si>
  <si>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</si>
  <si>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</si>
  <si>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</si>
  <si>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</si>
  <si>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</si>
  <si>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</si>
  <si>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</si>
  <si>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</si>
  <si>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</si>
  <si>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</si>
  <si>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</si>
  <si>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</si>
  <si>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</si>
  <si>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</si>
  <si>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</si>
  <si>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</si>
  <si>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</si>
  <si>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</si>
  <si>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</si>
  <si>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</si>
  <si>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</si>
  <si>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</si>
  <si>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</si>
  <si>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</si>
  <si>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</si>
  <si>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</si>
  <si>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</si>
  <si>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</si>
  <si>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</si>
  <si>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</si>
  <si>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</si>
  <si>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</si>
  <si>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</si>
  <si>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</si>
  <si>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</si>
  <si>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</si>
  <si>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</si>
  <si>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</si>
  <si>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</si>
  <si>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</si>
  <si>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</si>
  <si>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</si>
  <si>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</si>
  <si>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</si>
  <si>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</si>
  <si>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</si>
  <si>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</si>
  <si>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</si>
  <si>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</si>
  <si>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</si>
  <si>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</si>
  <si>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</si>
  <si>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</si>
  <si>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</si>
  <si>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</si>
  <si>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</si>
  <si>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</si>
  <si>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</si>
  <si>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</si>
  <si>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</si>
  <si>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</si>
  <si>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</si>
  <si>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</si>
  <si>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</si>
  <si>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</si>
  <si>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</si>
  <si>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</si>
  <si>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</si>
  <si>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</si>
  <si>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</si>
  <si>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</si>
  <si>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</si>
  <si>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</si>
  <si>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</si>
  <si>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</si>
  <si>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</si>
  <si>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</si>
  <si>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</si>
  <si>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</si>
  <si>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</si>
  <si>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</si>
  <si>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</si>
  <si>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</si>
  <si>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</si>
  <si>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</si>
  <si>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</si>
  <si>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</si>
  <si>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</si>
  <si>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</si>
  <si>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</si>
  <si>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</si>
  <si>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</si>
  <si>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</si>
  <si>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</si>
  <si>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</si>
  <si>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</si>
  <si>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</si>
  <si>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</si>
  <si>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</si>
  <si>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</si>
  <si>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</si>
  <si>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</si>
  <si>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</si>
  <si>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</si>
  <si>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</si>
  <si>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</si>
  <si>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</si>
  <si>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</si>
  <si>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</si>
  <si>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</si>
  <si>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</si>
  <si>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</si>
  <si>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</si>
  <si>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</si>
  <si>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</si>
  <si>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</si>
  <si>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</si>
  <si>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</si>
  <si>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</si>
  <si>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</si>
  <si>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</si>
  <si>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</si>
  <si>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</si>
  <si>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</si>
  <si>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</si>
  <si>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</si>
  <si>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</si>
  <si>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</si>
  <si>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</si>
  <si>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</si>
  <si>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</si>
  <si>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</si>
  <si>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</si>
  <si>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</si>
  <si>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</si>
  <si>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</si>
  <si>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</si>
  <si>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</si>
  <si>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</si>
  <si>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</si>
  <si>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</si>
  <si>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</si>
  <si>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</si>
  <si>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</si>
  <si>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</si>
  <si>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</si>
  <si>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</si>
  <si>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</si>
  <si>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</si>
  <si>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</si>
  <si>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</si>
  <si>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</si>
  <si>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</si>
  <si>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</si>
  <si>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</si>
  <si>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</si>
  <si>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</si>
  <si>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</si>
  <si>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</si>
  <si>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</si>
  <si>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</si>
  <si>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</si>
  <si>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</si>
  <si>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</si>
  <si>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</si>
  <si>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</si>
  <si>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</si>
  <si>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</si>
  <si>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</si>
  <si>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</si>
  <si>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</si>
  <si>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</si>
  <si>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</si>
  <si>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</si>
  <si>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</si>
  <si>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</si>
  <si>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</si>
  <si>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</si>
  <si>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</si>
  <si>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</si>
  <si>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</si>
  <si>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</si>
  <si>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</si>
  <si>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</si>
  <si>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</si>
  <si>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</si>
  <si>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</si>
  <si>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</si>
  <si>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</si>
  <si>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</si>
  <si>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</si>
  <si>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</si>
  <si>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</si>
  <si>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</si>
  <si>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</si>
  <si>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</si>
  <si>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</si>
  <si>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</si>
  <si>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</si>
  <si>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</si>
  <si>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</si>
  <si>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</si>
  <si>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</si>
  <si>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</si>
  <si>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</si>
  <si>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</si>
  <si>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</si>
  <si>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</si>
  <si>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</si>
  <si>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</si>
  <si>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</si>
  <si>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</si>
  <si>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</si>
  <si>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</si>
  <si>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</si>
  <si>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</si>
  <si>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</si>
  <si>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</si>
  <si>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</si>
  <si>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</si>
  <si>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</si>
  <si>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</si>
  <si>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</si>
  <si>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</si>
  <si>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</si>
  <si>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</si>
  <si>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</si>
  <si>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</si>
  <si>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</si>
  <si>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</si>
  <si>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</si>
  <si>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</si>
  <si>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</si>
  <si>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</si>
  <si>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</si>
  <si>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</si>
  <si>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</si>
  <si>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</si>
  <si>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</si>
  <si>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</si>
  <si>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</si>
  <si>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</si>
  <si>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</si>
  <si>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</si>
  <si>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</si>
  <si>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</si>
  <si>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</si>
  <si>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</si>
  <si>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</si>
  <si>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</si>
  <si>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</si>
  <si>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</si>
  <si>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</si>
  <si>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</si>
  <si>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</si>
  <si>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</si>
  <si>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</si>
  <si>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</si>
  <si>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</si>
  <si>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</si>
  <si>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</si>
  <si>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</si>
  <si>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</si>
  <si>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</si>
  <si>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</si>
  <si>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</si>
  <si>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</si>
  <si>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</si>
  <si>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</si>
  <si>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</si>
  <si>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</si>
  <si>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</si>
  <si>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</si>
  <si>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</si>
  <si>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</si>
  <si>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</si>
  <si>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</si>
  <si>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</si>
  <si>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</si>
  <si>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</si>
  <si>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</si>
  <si>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</si>
  <si>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</si>
  <si>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</si>
  <si>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</si>
  <si>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</si>
  <si>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</si>
  <si>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</si>
  <si>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</si>
  <si>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</si>
  <si>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</si>
  <si>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</si>
  <si>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</si>
  <si>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</si>
  <si>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</si>
  <si>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</si>
  <si>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</si>
  <si>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</si>
  <si>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</si>
  <si>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</si>
  <si>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</si>
  <si>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</si>
  <si>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</si>
  <si>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</si>
  <si>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</si>
  <si>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</si>
  <si>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</si>
  <si>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</si>
  <si>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</si>
  <si>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</si>
  <si>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</si>
  <si>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</si>
  <si>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</si>
  <si>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</si>
  <si>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</si>
  <si>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</si>
  <si>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</si>
  <si>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</si>
  <si>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</si>
  <si>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</si>
  <si>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</si>
  <si>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</si>
  <si>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</si>
  <si>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</si>
  <si>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</si>
  <si>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</si>
  <si>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</si>
  <si>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</si>
  <si>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</si>
  <si>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</si>
  <si>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</si>
  <si>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</si>
  <si>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</si>
  <si>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</si>
  <si>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</si>
  <si>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</si>
  <si>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</si>
  <si>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</si>
  <si>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</si>
  <si>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</si>
  <si>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</si>
  <si>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</si>
  <si>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</si>
  <si>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</si>
  <si>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</si>
  <si>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</si>
  <si>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</si>
  <si>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</si>
  <si>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</si>
  <si>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</si>
  <si>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</si>
  <si>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</si>
  <si>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</si>
  <si>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</si>
  <si>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</si>
  <si>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</si>
  <si>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</si>
  <si>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</si>
  <si>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</si>
  <si>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</si>
  <si>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</si>
  <si>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</si>
  <si>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</si>
  <si>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</si>
  <si>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</si>
  <si>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</si>
  <si>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</si>
  <si>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</si>
  <si>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</si>
  <si>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</si>
  <si>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</si>
  <si>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</si>
  <si>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</si>
  <si>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</si>
  <si>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</si>
  <si>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</si>
  <si>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</si>
  <si>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</si>
  <si>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</si>
  <si>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</si>
  <si>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</si>
  <si>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</si>
  <si>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</si>
  <si>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</si>
  <si>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</si>
  <si>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</si>
  <si>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</si>
  <si>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</si>
  <si>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</si>
  <si>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</si>
  <si>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</si>
  <si>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</si>
  <si>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</si>
  <si>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</si>
  <si>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</si>
  <si>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</si>
  <si>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</si>
  <si>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</si>
  <si>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</si>
  <si>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</si>
  <si>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</si>
  <si>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</si>
  <si>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</si>
  <si>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</si>
  <si>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</si>
  <si>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</si>
  <si>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</si>
  <si>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</si>
  <si>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</si>
  <si>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</si>
  <si>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</si>
  <si>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</si>
  <si>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</si>
  <si>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</si>
  <si>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</si>
  <si>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</si>
  <si>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</si>
  <si>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</si>
  <si>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</si>
  <si>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</si>
  <si>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</si>
  <si>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</si>
  <si>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</si>
  <si>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</si>
  <si>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</si>
  <si>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</si>
  <si>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</si>
  <si>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</si>
  <si>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</si>
  <si>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</si>
  <si>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</si>
  <si>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</si>
  <si>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</si>
  <si>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</si>
  <si>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</si>
  <si>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</si>
  <si>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</si>
  <si>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</si>
  <si>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</si>
  <si>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</si>
  <si>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</si>
  <si>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</si>
  <si>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</si>
  <si>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</si>
  <si>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</si>
  <si>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</si>
  <si>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</si>
  <si>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</si>
  <si>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</si>
  <si>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</si>
  <si>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</si>
  <si>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</si>
  <si>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</si>
  <si>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</si>
  <si>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</si>
  <si>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</si>
  <si>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</si>
  <si>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</si>
  <si>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</si>
  <si>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</si>
  <si>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</si>
  <si>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</si>
  <si>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</si>
  <si>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</si>
  <si>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</si>
  <si>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</si>
  <si>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</si>
  <si>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</si>
  <si>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</si>
  <si>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</si>
  <si>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</si>
  <si>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</si>
  <si>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</si>
  <si>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</si>
  <si>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</si>
  <si>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</si>
  <si>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</si>
  <si>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</si>
  <si>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</si>
  <si>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</si>
  <si>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</si>
  <si>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</si>
  <si>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</si>
  <si>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</si>
  <si>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</si>
  <si>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</si>
  <si>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</si>
  <si>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</si>
  <si>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</si>
  <si>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</si>
  <si>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</si>
  <si>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</si>
  <si>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</si>
  <si>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</si>
  <si>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</si>
  <si>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</si>
  <si>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</si>
  <si>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</si>
  <si>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</si>
  <si>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</si>
  <si>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</si>
  <si>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</si>
  <si>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</si>
  <si>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</si>
  <si>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</si>
  <si>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</si>
  <si>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</si>
  <si>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</si>
  <si>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</si>
  <si>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</si>
  <si>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</si>
  <si>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</si>
  <si>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</si>
  <si>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</si>
  <si>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</si>
  <si>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</si>
  <si>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</si>
  <si>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</si>
  <si>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</si>
  <si>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</si>
  <si>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</si>
  <si>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</si>
  <si>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</si>
  <si>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</si>
  <si>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</si>
  <si>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</si>
  <si>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</si>
  <si>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</si>
  <si>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</si>
  <si>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</si>
  <si>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</si>
  <si>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</si>
  <si>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</si>
  <si>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</si>
  <si>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</si>
  <si>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</si>
  <si>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</si>
  <si>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</si>
  <si>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</si>
  <si>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</si>
  <si>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</si>
  <si>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</si>
  <si>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</si>
  <si>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</si>
  <si>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</si>
  <si>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</si>
  <si>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</si>
  <si>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</si>
  <si>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</si>
  <si>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</si>
  <si>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</si>
  <si>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</si>
  <si>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</si>
  <si>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</si>
  <si>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</si>
  <si>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</si>
  <si>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</si>
  <si>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</si>
  <si>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</si>
  <si>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</si>
  <si>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</si>
  <si>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</si>
  <si>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</si>
  <si>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</si>
  <si>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</si>
  <si>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</si>
  <si>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</si>
  <si>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</si>
  <si>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</si>
  <si>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</si>
  <si>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</si>
  <si>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</si>
  <si>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</si>
  <si>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</si>
  <si>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</si>
  <si>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</si>
  <si>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</si>
  <si>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</si>
  <si>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</si>
  <si>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</si>
  <si>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</si>
  <si>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</si>
  <si>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</si>
  <si>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</si>
  <si>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</si>
  <si>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</si>
  <si>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</si>
  <si>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</si>
  <si>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</si>
  <si>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</si>
  <si>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</si>
  <si>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</si>
  <si>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</si>
  <si>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</si>
  <si>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</si>
  <si>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</si>
  <si>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</si>
  <si>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</si>
  <si>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</si>
  <si>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</si>
  <si>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</si>
  <si>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</si>
  <si>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</si>
  <si>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</si>
  <si>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</si>
  <si>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</si>
  <si>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</si>
  <si>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</si>
  <si>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</si>
  <si>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</si>
  <si>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</si>
  <si>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</si>
  <si>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</si>
  <si>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</si>
  <si>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</si>
  <si>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</si>
  <si>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</si>
  <si>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</si>
  <si>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</si>
  <si>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</si>
  <si>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</si>
  <si>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</si>
  <si>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</si>
  <si>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</si>
  <si>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</si>
  <si>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</si>
  <si>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</si>
  <si>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</si>
  <si>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</si>
  <si>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</si>
  <si>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</si>
  <si>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</si>
  <si>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</si>
  <si>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</si>
  <si>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</si>
  <si>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</si>
  <si>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</si>
  <si>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</si>
  <si>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</si>
  <si>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</si>
  <si>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</si>
  <si>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</si>
  <si>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</si>
  <si>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</si>
  <si>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</si>
  <si>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</si>
  <si>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</si>
  <si>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</si>
  <si>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</si>
  <si>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</si>
  <si>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</si>
  <si>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</si>
  <si>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</si>
  <si>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</si>
  <si>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</si>
  <si>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</si>
  <si>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</si>
  <si>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</si>
  <si>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</si>
  <si>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</si>
  <si>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</si>
  <si>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</si>
  <si>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</si>
  <si>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</si>
  <si>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</si>
  <si>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</si>
  <si>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</si>
  <si>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</si>
  <si>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</si>
  <si>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</si>
  <si>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</si>
  <si>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</si>
  <si>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</si>
  <si>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</si>
  <si>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</si>
  <si>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</si>
  <si>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</si>
  <si>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</si>
  <si>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</si>
  <si>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</si>
  <si>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</si>
  <si>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</si>
  <si>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</si>
  <si>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</si>
  <si>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</si>
  <si>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</si>
  <si>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</si>
  <si>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</si>
  <si>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</si>
  <si>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</si>
  <si>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</si>
  <si>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</si>
  <si>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</si>
  <si>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</si>
  <si>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</si>
  <si>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</si>
  <si>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</si>
  <si>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</si>
  <si>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</si>
  <si>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</si>
  <si>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</si>
  <si>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</si>
  <si>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</si>
  <si>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</si>
  <si>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</si>
  <si>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</si>
  <si>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</si>
  <si>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</si>
  <si>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</si>
  <si>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</si>
  <si>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</si>
  <si>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</si>
  <si>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</si>
  <si>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</si>
  <si>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</si>
  <si>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</si>
  <si>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</si>
  <si>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</si>
  <si>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</si>
  <si>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</si>
  <si>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</si>
  <si>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</si>
  <si>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</si>
  <si>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</si>
  <si>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</si>
  <si>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</si>
  <si>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</si>
  <si>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</si>
  <si>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</si>
  <si>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</si>
  <si>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</si>
  <si>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</si>
  <si>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</si>
  <si>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</si>
  <si>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</si>
  <si>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</si>
  <si>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</si>
  <si>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</si>
  <si>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</si>
  <si>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</si>
  <si>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</si>
  <si>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</si>
  <si>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</si>
  <si>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</si>
  <si>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</si>
  <si>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</si>
  <si>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</si>
  <si>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</si>
  <si>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</si>
  <si>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</si>
  <si>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</si>
  <si>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</si>
  <si>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</si>
  <si>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</si>
  <si>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</si>
  <si>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</si>
  <si>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</si>
  <si>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</si>
  <si>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</si>
  <si>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</si>
  <si>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</si>
  <si>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</si>
  <si>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</si>
  <si>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</si>
  <si>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</si>
  <si>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</si>
  <si>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</si>
  <si>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</si>
  <si>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</si>
  <si>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</si>
  <si>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</si>
  <si>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</si>
  <si>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</si>
  <si>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</si>
  <si>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</si>
  <si>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</si>
  <si>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</si>
  <si>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</si>
  <si>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</si>
  <si>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</si>
  <si>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</si>
  <si>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</si>
  <si>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</si>
  <si>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</si>
  <si>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</si>
  <si>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</si>
  <si>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</si>
  <si>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</si>
  <si>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</si>
  <si>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</si>
  <si>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</si>
  <si>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</si>
  <si>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</si>
  <si>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</si>
  <si>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</si>
  <si>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</si>
  <si>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</si>
  <si>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</si>
  <si>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</si>
  <si>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</si>
  <si>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</si>
  <si>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</si>
  <si>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</si>
  <si>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</si>
  <si>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</si>
  <si>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</si>
  <si>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</si>
  <si>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</si>
  <si>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</si>
  <si>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</si>
  <si>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</si>
  <si>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</si>
  <si>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</si>
  <si>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</si>
  <si>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</si>
  <si>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</si>
  <si>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</si>
  <si>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</si>
  <si>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</si>
  <si>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</si>
  <si>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</si>
  <si>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</si>
  <si>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</si>
  <si>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</si>
  <si>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</si>
  <si>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</si>
  <si>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</si>
  <si>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</si>
  <si>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</si>
  <si>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</si>
  <si>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</si>
  <si>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</si>
  <si>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</si>
  <si>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</si>
  <si>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</si>
  <si>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</si>
  <si>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</si>
  <si>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</si>
  <si>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</si>
  <si>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</si>
  <si>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</si>
  <si>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</si>
  <si>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</si>
  <si>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</si>
  <si>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</si>
  <si>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</si>
  <si>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</si>
  <si>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</si>
  <si>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</si>
  <si>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</si>
  <si>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</si>
  <si>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</si>
  <si>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</si>
  <si>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</si>
  <si>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</si>
  <si>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</si>
  <si>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</si>
  <si>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</si>
  <si>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</si>
  <si>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</si>
  <si>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</si>
  <si>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</si>
  <si>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</si>
  <si>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</si>
  <si>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</si>
  <si>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</si>
  <si>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</si>
  <si>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</si>
  <si>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</si>
  <si>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</si>
  <si>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</si>
  <si>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</si>
  <si>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</si>
  <si>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</si>
  <si>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</si>
  <si>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</si>
  <si>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</si>
  <si>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</si>
  <si>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</si>
  <si>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</si>
  <si>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</si>
  <si>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</si>
  <si>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</si>
  <si>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</si>
  <si>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</si>
  <si>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</si>
  <si>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</si>
  <si>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</si>
  <si>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</si>
  <si>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</si>
  <si>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</si>
  <si>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</si>
  <si>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</si>
  <si>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</si>
  <si>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</si>
  <si>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</si>
  <si>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</si>
  <si>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</si>
  <si>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</si>
  <si>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</si>
  <si>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</si>
  <si>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</si>
  <si>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</si>
  <si>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</si>
  <si>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</si>
  <si>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</si>
  <si>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</si>
  <si>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</si>
  <si>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</si>
  <si>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</si>
  <si>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</si>
  <si>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</si>
  <si>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</si>
  <si>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</si>
  <si>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</si>
  <si>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</si>
  <si>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</si>
  <si>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</si>
  <si>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</si>
  <si>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</si>
  <si>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</si>
  <si>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</si>
  <si>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</si>
  <si>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</si>
  <si>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</si>
  <si>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</si>
  <si>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</si>
  <si>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</si>
  <si>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</si>
  <si>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</si>
  <si>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</si>
  <si>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</si>
  <si>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</si>
  <si>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</si>
  <si>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</si>
  <si>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</si>
  <si>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</si>
  <si>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</si>
  <si>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</si>
  <si>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</si>
  <si>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</si>
  <si>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</si>
  <si>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</si>
  <si>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</si>
  <si>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</si>
  <si>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</si>
  <si>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</si>
  <si>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</si>
  <si>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</si>
  <si>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</si>
  <si>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</si>
  <si>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</si>
  <si>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</si>
  <si>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</si>
  <si>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</si>
  <si>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</si>
  <si>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</si>
  <si>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</si>
  <si>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</si>
  <si>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</si>
  <si>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</si>
  <si>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</si>
  <si>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</si>
  <si>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</si>
  <si>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</si>
  <si>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</si>
  <si>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</si>
  <si>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</si>
  <si>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</si>
  <si>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</si>
  <si>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</si>
  <si>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</si>
  <si>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</si>
  <si>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</si>
  <si>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</si>
  <si>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</si>
  <si>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</si>
  <si>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</si>
  <si>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</si>
  <si>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</si>
  <si>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</si>
  <si>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</si>
  <si>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</si>
  <si>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</si>
  <si>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</si>
  <si>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</si>
  <si>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</si>
  <si>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</si>
  <si>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</si>
  <si>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</si>
  <si>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</si>
  <si>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</si>
  <si>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</si>
  <si>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</si>
  <si>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</si>
  <si>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</si>
  <si>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</si>
  <si>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</si>
  <si>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</si>
  <si>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</si>
  <si>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</si>
  <si>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</si>
  <si>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</si>
  <si>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</si>
  <si>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</si>
  <si>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</si>
  <si>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</si>
  <si>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</si>
  <si>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</si>
  <si>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</si>
  <si>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</si>
  <si>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</si>
  <si>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</si>
  <si>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</si>
  <si>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</si>
  <si>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</si>
  <si>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</si>
  <si>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</si>
  <si>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</si>
  <si>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</si>
  <si>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</si>
  <si>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</si>
  <si>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</si>
  <si>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</si>
  <si>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</si>
  <si>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</si>
  <si>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</si>
  <si>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</si>
  <si>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</si>
  <si>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</si>
  <si>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</si>
  <si>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</si>
  <si>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</si>
  <si>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</si>
  <si>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</si>
  <si>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</si>
  <si>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</si>
  <si>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</si>
  <si>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</si>
  <si>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</si>
  <si>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</si>
  <si>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</si>
  <si>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</si>
  <si>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</si>
  <si>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</si>
  <si>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</si>
  <si>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</si>
  <si>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</si>
  <si>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</si>
  <si>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</si>
  <si>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</si>
  <si>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</si>
  <si>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</si>
  <si>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</si>
  <si>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</si>
  <si>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</si>
  <si>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</si>
  <si>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</si>
  <si>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</si>
  <si>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</si>
  <si>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</si>
  <si>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</si>
  <si>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</si>
  <si>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</si>
  <si>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</si>
  <si>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</si>
  <si>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</si>
  <si>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</si>
  <si>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</si>
  <si>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</si>
  <si>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</si>
  <si>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</si>
  <si>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</si>
  <si>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</si>
  <si>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</si>
  <si>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</si>
  <si>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</si>
  <si>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</si>
  <si>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</si>
  <si>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</si>
  <si>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</si>
  <si>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</si>
  <si>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</si>
  <si>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</si>
  <si>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</si>
  <si>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</si>
  <si>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</si>
  <si>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</si>
  <si>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</si>
  <si>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</si>
  <si>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</si>
  <si>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</si>
  <si>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</si>
  <si>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</si>
  <si>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</si>
  <si>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</si>
  <si>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</si>
  <si>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</si>
  <si>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</si>
  <si>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</si>
  <si>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</si>
  <si>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</si>
  <si>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</si>
  <si>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</si>
  <si>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</si>
  <si>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</si>
  <si>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</si>
  <si>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</si>
  <si>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</si>
  <si>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</si>
  <si>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</si>
  <si>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</si>
  <si>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</si>
  <si>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</si>
  <si>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</si>
  <si>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</si>
  <si>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</si>
  <si>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</si>
  <si>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</si>
  <si>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</si>
  <si>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</si>
  <si>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</si>
  <si>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</si>
  <si>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</si>
  <si>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</si>
  <si>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</si>
  <si>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</si>
  <si>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</si>
  <si>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</si>
  <si>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</si>
  <si>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</si>
  <si>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</si>
  <si>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</si>
  <si>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</si>
  <si>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</si>
  <si>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</si>
  <si>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</si>
  <si>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</si>
  <si>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</si>
  <si>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</si>
  <si>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</si>
  <si>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</si>
  <si>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</si>
  <si>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</si>
  <si>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</si>
  <si>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</si>
  <si>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</si>
  <si>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</si>
  <si>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</si>
  <si>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</si>
  <si>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</si>
  <si>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</si>
  <si>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</si>
  <si>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</si>
  <si>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</si>
  <si>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</si>
  <si>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</si>
  <si>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</si>
  <si>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</si>
  <si>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</si>
  <si>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</si>
  <si>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</si>
  <si>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</si>
  <si>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</si>
  <si>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</si>
  <si>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</si>
  <si>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</si>
  <si>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</si>
  <si>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</si>
  <si>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</si>
  <si>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</si>
  <si>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</si>
  <si>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</si>
  <si>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</si>
  <si>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</si>
  <si>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</si>
  <si>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</si>
  <si>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</si>
  <si>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</si>
  <si>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</si>
  <si>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</si>
  <si>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</si>
  <si>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</si>
  <si>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</si>
  <si>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</si>
  <si>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</si>
  <si>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</si>
  <si>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</si>
  <si>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</si>
  <si>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</si>
  <si>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</si>
  <si>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</si>
  <si>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</si>
  <si>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</si>
  <si>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</si>
  <si>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</si>
  <si>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</si>
  <si>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</si>
  <si>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</si>
  <si>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</si>
  <si>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</si>
  <si>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</si>
  <si>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</si>
  <si>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</si>
  <si>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</si>
  <si>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</si>
  <si>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</si>
  <si>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</si>
  <si>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</si>
  <si>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</si>
  <si>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</si>
  <si>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</si>
  <si>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</si>
  <si>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</si>
  <si>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</si>
  <si>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</si>
  <si>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</si>
  <si>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</si>
  <si>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</si>
  <si>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</si>
  <si>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</si>
  <si>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</si>
  <si>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</si>
  <si>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</si>
  <si>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</si>
  <si>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</si>
  <si>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</si>
  <si>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</si>
  <si>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</si>
  <si>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</si>
  <si>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</si>
  <si>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</si>
  <si>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</si>
  <si>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</si>
  <si>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</si>
  <si>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</si>
  <si>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</si>
  <si>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</si>
  <si>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</si>
  <si>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</si>
  <si>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</si>
  <si>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</si>
  <si>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</si>
  <si>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</si>
  <si>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</si>
  <si>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</si>
  <si>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</si>
  <si>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</si>
  <si>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</si>
  <si>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</si>
  <si>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</si>
  <si>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</si>
  <si>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</si>
  <si>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</si>
  <si>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</si>
  <si>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</si>
  <si>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</si>
  <si>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</si>
  <si>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</si>
  <si>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</si>
  <si>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</si>
  <si>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</si>
  <si>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</si>
  <si>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</si>
  <si>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</si>
  <si>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</si>
  <si>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</si>
  <si>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</si>
  <si>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</si>
  <si>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</si>
  <si>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</si>
  <si>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</si>
  <si>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</si>
  <si>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</si>
  <si>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</si>
  <si>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</si>
  <si>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</si>
  <si>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</si>
  <si>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</si>
  <si>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</si>
  <si>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</si>
  <si>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</si>
  <si>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</si>
  <si>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</si>
  <si>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</si>
  <si>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</si>
  <si>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</si>
  <si>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</si>
  <si>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</si>
  <si>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</si>
  <si>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</si>
  <si>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</si>
  <si>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</si>
  <si>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</si>
  <si>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</si>
  <si>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</si>
  <si>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</si>
  <si>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</si>
  <si>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</si>
  <si>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</si>
  <si>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</si>
  <si>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</si>
  <si>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</si>
  <si>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</si>
  <si>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</si>
  <si>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</si>
  <si>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</si>
  <si>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</si>
  <si>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</si>
  <si>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</si>
  <si>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</si>
  <si>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</si>
  <si>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</si>
  <si>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</si>
  <si>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</si>
  <si>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</si>
  <si>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</si>
  <si>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</si>
  <si>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</si>
  <si>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</si>
  <si>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</si>
  <si>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</si>
  <si>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</si>
  <si>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</si>
  <si>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</si>
  <si>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</si>
  <si>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</si>
  <si>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</si>
  <si>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</si>
  <si>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</si>
  <si>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</si>
  <si>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</si>
  <si>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</si>
  <si>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</si>
  <si>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</si>
  <si>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</si>
  <si>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</si>
  <si>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</si>
  <si>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</si>
  <si>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</si>
  <si>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</si>
  <si>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</si>
  <si>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</si>
  <si>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</si>
  <si>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</si>
  <si>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</si>
  <si>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</si>
  <si>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</si>
  <si>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</si>
  <si>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</si>
  <si>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</si>
  <si>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</si>
  <si>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</si>
  <si>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</si>
  <si>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</si>
  <si>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</si>
  <si>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</si>
  <si>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</si>
  <si>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</si>
  <si>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</si>
  <si>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</si>
  <si>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</si>
  <si>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</si>
  <si>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</si>
  <si>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</si>
  <si>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</si>
  <si>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</si>
  <si>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</si>
  <si>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</si>
  <si>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</si>
  <si>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</si>
  <si>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</si>
  <si>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</si>
  <si>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</si>
  <si>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</si>
  <si>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</si>
  <si>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</si>
  <si>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</si>
  <si>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</si>
  <si>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</si>
  <si>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</si>
  <si>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</si>
  <si>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</si>
  <si>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</si>
  <si>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</si>
  <si>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</si>
  <si>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</si>
  <si>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</si>
  <si>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</si>
  <si>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</si>
  <si>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</si>
  <si>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</si>
  <si>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</si>
  <si>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</si>
  <si>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</si>
  <si>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</si>
  <si>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</si>
  <si>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</si>
  <si>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</si>
  <si>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</si>
  <si>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</si>
  <si>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</si>
  <si>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</si>
  <si>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</si>
  <si>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</si>
  <si>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</si>
  <si>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</si>
  <si>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</si>
  <si>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</si>
  <si>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</si>
  <si>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</si>
  <si>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</si>
  <si>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</si>
  <si>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</si>
  <si>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</si>
  <si>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</si>
  <si>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</si>
  <si>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</si>
  <si>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</si>
  <si>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</si>
  <si>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</si>
  <si>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</si>
  <si>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</si>
  <si>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</si>
  <si>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</si>
  <si>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</si>
  <si>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</si>
  <si>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</si>
  <si>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</si>
  <si>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</si>
  <si>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</si>
  <si>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</si>
  <si>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</si>
  <si>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</si>
  <si>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</si>
  <si>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</si>
  <si>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</si>
  <si>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</si>
  <si>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</si>
  <si>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</si>
  <si>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</si>
  <si>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</si>
  <si>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</si>
  <si>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</si>
  <si>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</si>
  <si>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</si>
  <si>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</si>
  <si>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</si>
  <si>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</si>
  <si>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</si>
  <si>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</si>
  <si>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</si>
  <si>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</si>
  <si>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</si>
  <si>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</si>
  <si>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</si>
  <si>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</si>
  <si>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</si>
  <si>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</si>
  <si>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</si>
  <si>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</si>
  <si>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</si>
  <si>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</si>
  <si>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</si>
  <si>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</si>
  <si>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</si>
  <si>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</si>
  <si>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</si>
  <si>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</si>
  <si>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</si>
  <si>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</si>
  <si>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</si>
  <si>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</si>
  <si>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</si>
  <si>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</si>
  <si>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</si>
  <si>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</si>
  <si>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</si>
  <si>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</si>
  <si>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</si>
  <si>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</si>
  <si>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</si>
  <si>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</si>
  <si>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</si>
  <si>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</si>
  <si>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</si>
  <si>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</si>
  <si>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</si>
  <si>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</si>
  <si>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</si>
  <si>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</si>
  <si>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</si>
  <si>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</si>
  <si>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</si>
  <si>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</si>
  <si>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</si>
  <si>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</si>
  <si>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</si>
  <si>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</si>
  <si>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</si>
  <si>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</si>
  <si>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</si>
  <si>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</si>
  <si>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</si>
  <si>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</si>
  <si>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</si>
  <si>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</si>
  <si>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</si>
  <si>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</si>
  <si>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</si>
  <si>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</si>
  <si>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</si>
  <si>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</si>
  <si>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</si>
  <si>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</si>
  <si>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</si>
  <si>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</si>
  <si>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</si>
  <si>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</si>
  <si>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</si>
  <si>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</si>
  <si>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</si>
  <si>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</si>
  <si>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</si>
  <si>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</si>
  <si>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</si>
  <si>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</si>
  <si>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</si>
  <si>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</si>
  <si>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</si>
  <si>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</si>
  <si>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</si>
  <si>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</si>
  <si>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</si>
  <si>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</si>
  <si>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</si>
  <si>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</si>
  <si>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</si>
  <si>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</si>
  <si>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</si>
  <si>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</si>
  <si>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</si>
  <si>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</si>
  <si>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</si>
  <si>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</si>
  <si>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</si>
  <si>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</si>
  <si>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</si>
  <si>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</si>
  <si>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</si>
  <si>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</si>
  <si>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</si>
  <si>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</si>
  <si>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</si>
  <si>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</si>
  <si>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</si>
  <si>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</si>
  <si>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</si>
  <si>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</si>
  <si>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</si>
  <si>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</si>
  <si>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</si>
  <si>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</si>
  <si>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</si>
  <si>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</si>
  <si>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</si>
  <si>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</si>
  <si>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</si>
  <si>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</si>
  <si>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</si>
  <si>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</si>
  <si>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</si>
  <si>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</si>
  <si>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</si>
  <si>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</si>
  <si>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</si>
  <si>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</si>
  <si>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</si>
  <si>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</si>
  <si>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</si>
  <si>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</si>
  <si>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</si>
  <si>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</si>
  <si>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</si>
  <si>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</si>
  <si>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</si>
  <si>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</si>
  <si>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</si>
  <si>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</si>
  <si>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</si>
  <si>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</si>
  <si>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</si>
  <si>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</si>
  <si>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</si>
  <si>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</si>
  <si>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</si>
  <si>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</si>
  <si>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</si>
  <si>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</si>
  <si>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</si>
  <si>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</si>
  <si>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</si>
  <si>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</si>
  <si>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</si>
  <si>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</si>
  <si>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</si>
  <si>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</si>
  <si>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</si>
  <si>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</si>
  <si>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</si>
  <si>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</si>
  <si>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</si>
  <si>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</si>
  <si>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</si>
  <si>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</si>
  <si>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</si>
  <si>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</si>
  <si>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</si>
  <si>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</si>
  <si>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</si>
  <si>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</si>
  <si>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</si>
  <si>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</si>
  <si>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</si>
  <si>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</si>
  <si>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</si>
  <si>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</si>
  <si>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</si>
  <si>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</si>
  <si>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</si>
  <si>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</si>
  <si>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</si>
  <si>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</si>
  <si>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</si>
  <si>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</si>
  <si>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</si>
  <si>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</si>
  <si>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</si>
  <si>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</si>
  <si>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</si>
  <si>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</si>
  <si>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</si>
  <si>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</si>
  <si>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</si>
  <si>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</si>
  <si>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</si>
  <si>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</si>
  <si>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</si>
  <si>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</si>
  <si>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</si>
  <si>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</si>
  <si>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</si>
  <si>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</si>
  <si>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</si>
  <si>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</si>
  <si>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</si>
  <si>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</si>
  <si>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</si>
  <si>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</si>
  <si>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</si>
  <si>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</si>
  <si>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</si>
  <si>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</si>
  <si>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</si>
  <si>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</si>
  <si>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</si>
  <si>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</si>
  <si>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</si>
  <si>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</si>
  <si>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</si>
  <si>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</si>
  <si>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</si>
  <si>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</si>
  <si>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</si>
  <si>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</si>
  <si>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</si>
  <si>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</si>
  <si>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</si>
  <si>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</si>
  <si>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</si>
  <si>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</si>
  <si>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</si>
  <si>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</si>
  <si>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</si>
  <si>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</si>
  <si>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</si>
  <si>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</si>
  <si>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</si>
  <si>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</si>
  <si>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</si>
  <si>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</si>
  <si>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</si>
  <si>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</si>
  <si>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</si>
  <si>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</si>
  <si>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</si>
  <si>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</si>
  <si>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</si>
  <si>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</si>
  <si>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</si>
  <si>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</si>
  <si>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</si>
  <si>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</si>
  <si>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</si>
  <si>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</si>
  <si>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</si>
  <si>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</si>
  <si>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</si>
  <si>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</si>
  <si>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</si>
  <si>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</si>
  <si>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</si>
  <si>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</si>
  <si>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</si>
  <si>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</si>
  <si>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</si>
  <si>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</si>
  <si>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</si>
  <si>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</si>
  <si>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</si>
  <si>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</si>
  <si>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</si>
  <si>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</si>
  <si>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</si>
  <si>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</si>
  <si>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</si>
  <si>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</si>
  <si>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</si>
  <si>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</si>
  <si>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</si>
  <si>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</si>
  <si>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</si>
  <si>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</si>
  <si>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</si>
  <si>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</si>
  <si>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</si>
  <si>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</si>
  <si>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</si>
  <si>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</si>
  <si>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</si>
  <si>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</si>
  <si>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</si>
  <si>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</si>
  <si>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</si>
  <si>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</si>
  <si>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</si>
  <si>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</si>
  <si>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</si>
  <si>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</si>
  <si>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</si>
  <si>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</si>
  <si>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</si>
  <si>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</si>
  <si>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</si>
  <si>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</si>
  <si>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</si>
  <si>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</si>
  <si>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</si>
  <si>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</si>
  <si>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</si>
  <si>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</si>
  <si>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</si>
  <si>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</si>
  <si>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</si>
  <si>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</si>
  <si>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</si>
  <si>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</si>
  <si>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</si>
  <si>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</si>
  <si>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</si>
  <si>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</si>
  <si>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</si>
  <si>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</si>
  <si>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</si>
  <si>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</si>
  <si>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</si>
  <si>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</si>
  <si>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</si>
  <si>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</si>
  <si>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</si>
  <si>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</si>
  <si>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</si>
  <si>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</si>
  <si>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</si>
  <si>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</si>
  <si>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</si>
  <si>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</si>
  <si>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</si>
  <si>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</si>
  <si>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</si>
  <si>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</si>
  <si>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</si>
  <si>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</si>
  <si>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</si>
  <si>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</si>
  <si>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</si>
  <si>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</si>
  <si>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</si>
  <si>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</si>
  <si>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</si>
  <si>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</si>
  <si>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</si>
  <si>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</si>
  <si>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</si>
  <si>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</si>
  <si>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</si>
  <si>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</si>
  <si>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</si>
  <si>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</si>
  <si>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</si>
  <si>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</si>
  <si>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</si>
  <si>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</si>
  <si>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</si>
  <si>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</si>
  <si>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</si>
  <si>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</si>
  <si>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</si>
  <si>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</si>
  <si>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</si>
  <si>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</si>
  <si>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</si>
  <si>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</si>
  <si>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</si>
  <si>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</si>
  <si>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</si>
  <si>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</si>
  <si>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</si>
  <si>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</si>
  <si>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</si>
  <si>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</si>
  <si>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</si>
  <si>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</si>
  <si>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</si>
  <si>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</si>
  <si>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</si>
  <si>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</si>
  <si>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</si>
  <si>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</si>
  <si>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</si>
  <si>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</si>
  <si>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</si>
  <si>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</si>
  <si>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</si>
  <si>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</si>
  <si>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</si>
  <si>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</si>
  <si>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</si>
  <si>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</si>
  <si>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</si>
  <si>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</si>
  <si>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</si>
  <si>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</si>
  <si>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</si>
  <si>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</si>
  <si>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</si>
  <si>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</si>
  <si>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</si>
  <si>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</si>
  <si>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</si>
  <si>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</si>
  <si>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</si>
  <si>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</si>
  <si>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</si>
  <si>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</si>
  <si>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</si>
  <si>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</si>
  <si>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</si>
  <si>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</si>
  <si>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</si>
  <si>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</si>
  <si>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</si>
  <si>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</si>
  <si>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</si>
  <si>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</si>
  <si>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</si>
  <si>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</si>
  <si>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</si>
  <si>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</si>
  <si>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</si>
  <si>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</si>
  <si>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</si>
  <si>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</si>
  <si>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</si>
  <si>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</si>
  <si>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</si>
  <si>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</si>
  <si>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</si>
  <si>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</si>
  <si>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</si>
  <si>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</si>
  <si>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</si>
  <si>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</si>
  <si>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</si>
  <si>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</si>
  <si>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</si>
  <si>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</si>
  <si>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</si>
  <si>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</si>
  <si>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</si>
  <si>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</si>
  <si>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</si>
  <si>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</si>
  <si>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</si>
  <si>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</si>
  <si>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</si>
  <si>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</si>
  <si>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</si>
  <si>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</si>
  <si>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</si>
  <si>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</si>
  <si>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</si>
  <si>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</si>
  <si>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</si>
  <si>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</si>
  <si>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</si>
  <si>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</si>
  <si>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</si>
  <si>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</si>
  <si>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</si>
  <si>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</si>
  <si>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</si>
  <si>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</si>
  <si>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</si>
  <si>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</si>
  <si>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</si>
  <si>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</si>
  <si>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</si>
  <si>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</si>
  <si>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</si>
  <si>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</si>
  <si>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</si>
  <si>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</si>
  <si>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</si>
  <si>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</si>
  <si>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</si>
  <si>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</si>
  <si>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</si>
  <si>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</si>
  <si>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</si>
  <si>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</si>
  <si>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</si>
  <si>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</si>
  <si>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</si>
  <si>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</si>
  <si>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</si>
  <si>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</si>
  <si>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</si>
  <si>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</si>
  <si>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</si>
  <si>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</si>
  <si>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</si>
  <si>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</si>
  <si>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</si>
  <si>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</si>
  <si>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</si>
  <si>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</si>
  <si>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</si>
  <si>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</si>
  <si>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</si>
  <si>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</si>
  <si>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</si>
  <si>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</si>
  <si>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</si>
  <si>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</si>
  <si>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</si>
  <si>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</si>
  <si>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</si>
  <si>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</si>
  <si>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</si>
  <si>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</si>
  <si>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</si>
  <si>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</si>
  <si>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</si>
  <si>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</si>
  <si>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</si>
  <si>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</si>
  <si>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</si>
  <si>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</si>
  <si>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</si>
  <si>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</si>
  <si>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</si>
  <si>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</si>
  <si>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</si>
  <si>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</si>
  <si>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</si>
  <si>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</si>
  <si>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</si>
  <si>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</si>
  <si>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</si>
  <si>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</si>
  <si>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</si>
  <si>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</si>
  <si>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</si>
  <si>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</si>
  <si>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</si>
  <si>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</si>
  <si>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</si>
  <si>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</si>
  <si>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</si>
  <si>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</si>
  <si>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</si>
  <si>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</si>
  <si>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</si>
  <si>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</si>
  <si>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</si>
  <si>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</si>
  <si>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</si>
  <si>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</si>
  <si>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</si>
  <si>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</si>
  <si>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</si>
  <si>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</si>
  <si>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</si>
  <si>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</si>
  <si>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</si>
  <si>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</si>
  <si>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</si>
  <si>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</si>
  <si>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</si>
  <si>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</si>
  <si>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</si>
  <si>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</si>
  <si>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</si>
  <si>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</si>
  <si>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</si>
  <si>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</si>
  <si>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</si>
  <si>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</si>
  <si>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</si>
  <si>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</si>
  <si>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</si>
  <si>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</si>
  <si>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</si>
  <si>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</si>
  <si>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</si>
  <si>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</si>
  <si>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</si>
  <si>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</si>
  <si>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</si>
  <si>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</si>
  <si>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</si>
  <si>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</si>
  <si>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</si>
  <si>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</si>
  <si>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</si>
  <si>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</si>
  <si>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</si>
  <si>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</si>
  <si>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</si>
  <si>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</si>
  <si>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</si>
  <si>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</si>
  <si>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</si>
  <si>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</si>
  <si>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</si>
  <si>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</si>
  <si>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</si>
  <si>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</si>
  <si>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</si>
  <si>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</si>
  <si>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</si>
  <si>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</si>
  <si>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</si>
  <si>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</si>
  <si>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</si>
  <si>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</si>
  <si>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</si>
  <si>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</si>
  <si>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</si>
  <si>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</si>
  <si>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</si>
  <si>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</si>
  <si>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</si>
  <si>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</si>
  <si>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</si>
  <si>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</si>
  <si>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</si>
  <si>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</si>
  <si>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</si>
  <si>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</si>
  <si>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</si>
  <si>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</si>
  <si>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</si>
  <si>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</si>
  <si>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</si>
  <si>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</si>
  <si>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</si>
  <si>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</si>
  <si>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</si>
  <si>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</si>
  <si>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</si>
  <si>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</si>
  <si>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</si>
  <si>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</si>
  <si>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</si>
  <si>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</si>
  <si>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</si>
  <si>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</si>
  <si>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</si>
  <si>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</si>
  <si>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</si>
  <si>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</si>
  <si>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</si>
  <si>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</si>
  <si>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</si>
  <si>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</si>
  <si>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</si>
  <si>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</si>
  <si>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</si>
  <si>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</si>
  <si>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</si>
  <si>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</si>
  <si>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</si>
  <si>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</si>
  <si>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</si>
  <si>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</si>
  <si>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</si>
  <si>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</si>
  <si>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</si>
  <si>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</si>
  <si>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</si>
  <si>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</si>
  <si>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</si>
  <si>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</si>
  <si>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</si>
  <si>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</si>
  <si>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</si>
  <si>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</si>
  <si>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</si>
  <si>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</si>
  <si>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</si>
  <si>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</si>
  <si>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</si>
  <si>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</si>
  <si>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</si>
  <si>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</si>
  <si>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</si>
  <si>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</si>
  <si>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</si>
  <si>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</si>
  <si>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</si>
  <si>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</si>
  <si>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</si>
  <si>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</si>
  <si>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</si>
  <si>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</si>
  <si>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</si>
  <si>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</si>
  <si>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</si>
  <si>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</si>
  <si>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</si>
  <si>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</si>
  <si>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</si>
  <si>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</si>
  <si>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</si>
  <si>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</si>
  <si>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</si>
  <si>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</si>
  <si>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</si>
  <si>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</si>
  <si>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</si>
  <si>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</si>
  <si>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</si>
  <si>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</si>
  <si>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</si>
  <si>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</si>
  <si>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</si>
  <si>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</si>
  <si>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</si>
  <si>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</si>
  <si>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</si>
  <si>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</si>
  <si>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</si>
  <si>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</si>
  <si>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</si>
  <si>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</si>
  <si>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</si>
  <si>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</si>
  <si>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</si>
  <si>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</si>
  <si>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</si>
  <si>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</si>
  <si>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</si>
  <si>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</si>
  <si>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</si>
  <si>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</si>
  <si>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</si>
  <si>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</si>
  <si>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</si>
  <si>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</si>
  <si>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</si>
  <si>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</si>
  <si>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</si>
  <si>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</si>
  <si>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</si>
  <si>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</si>
  <si>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</si>
  <si>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</si>
  <si>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</si>
  <si>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</si>
  <si>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</si>
  <si>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</si>
  <si>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</si>
  <si>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</si>
  <si>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</si>
  <si>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</si>
  <si>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</si>
  <si>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</si>
  <si>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</si>
  <si>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</si>
  <si>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</si>
  <si>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</si>
  <si>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</si>
  <si>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</si>
  <si>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</si>
  <si>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</si>
  <si>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</si>
  <si>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</si>
  <si>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</si>
  <si>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</si>
  <si>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</si>
  <si>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</si>
  <si>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</si>
  <si>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</si>
  <si>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</si>
  <si>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</si>
  <si>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</si>
  <si>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</si>
  <si>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</si>
  <si>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</si>
  <si>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</si>
  <si>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</si>
  <si>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</si>
  <si>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</si>
  <si>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</si>
  <si>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</si>
  <si>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</si>
  <si>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</si>
  <si>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</si>
  <si>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</si>
  <si>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</si>
  <si>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</si>
  <si>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</si>
  <si>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</si>
  <si>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</si>
  <si>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</si>
  <si>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</si>
  <si>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</si>
  <si>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</si>
  <si>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</si>
  <si>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</si>
  <si>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</si>
  <si>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</si>
  <si>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</si>
  <si>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</si>
  <si>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</si>
  <si>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</si>
  <si>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</si>
  <si>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</si>
  <si>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</si>
  <si>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</si>
  <si>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</si>
  <si>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</si>
  <si>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</si>
  <si>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</si>
  <si>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</si>
  <si>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</si>
  <si>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</si>
  <si>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</si>
  <si>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</si>
  <si>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</si>
  <si>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</si>
  <si>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</si>
  <si>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</si>
  <si>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</si>
  <si>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</si>
  <si>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</si>
  <si>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</si>
  <si>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</si>
  <si>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</si>
  <si>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</si>
  <si>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</si>
  <si>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</si>
  <si>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</si>
  <si>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</si>
  <si>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</si>
  <si>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</si>
  <si>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</si>
  <si>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</si>
  <si>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</si>
  <si>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</si>
  <si>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</si>
  <si>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</si>
  <si>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</si>
  <si>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</si>
  <si>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</si>
  <si>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</si>
  <si>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</si>
  <si>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</si>
  <si>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</si>
  <si>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</si>
  <si>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</si>
  <si>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</si>
  <si>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</si>
  <si>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</si>
  <si>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</si>
  <si>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</si>
  <si>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</si>
  <si>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</si>
  <si>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</si>
  <si>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</si>
  <si>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</si>
  <si>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</si>
  <si>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</si>
  <si>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</si>
  <si>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</si>
  <si>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</si>
  <si>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</si>
  <si>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</si>
  <si>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</si>
  <si>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</si>
  <si>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</si>
  <si>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</si>
  <si>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</si>
  <si>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</si>
  <si>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</si>
  <si>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</si>
  <si>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</si>
  <si>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</si>
  <si>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</si>
  <si>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</si>
  <si>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</si>
  <si>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</si>
  <si>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</si>
  <si>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</si>
  <si>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</si>
  <si>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</si>
  <si>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</si>
  <si>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</si>
  <si>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</si>
  <si>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</si>
  <si>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</si>
  <si>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</si>
  <si>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</si>
  <si>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</si>
  <si>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</si>
  <si>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</si>
  <si>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</si>
  <si>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</si>
  <si>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</si>
  <si>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</si>
  <si>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</si>
  <si>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</si>
  <si>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</si>
  <si>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</si>
  <si>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</si>
  <si>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</si>
  <si>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</si>
  <si>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</si>
  <si>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</si>
  <si>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</si>
  <si>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</si>
  <si>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</si>
  <si>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</si>
  <si>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</si>
  <si>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</si>
  <si>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</si>
  <si>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</si>
  <si>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</si>
  <si>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</si>
  <si>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</si>
  <si>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</si>
  <si>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</si>
  <si>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</si>
  <si>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</si>
  <si>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</si>
  <si>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</si>
  <si>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</si>
  <si>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</si>
  <si>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</si>
  <si>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</si>
  <si>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</si>
  <si>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</si>
  <si>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</si>
  <si>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</si>
  <si>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</si>
  <si>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</si>
  <si>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</si>
  <si>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</si>
  <si>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</si>
  <si>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</si>
  <si>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</si>
  <si>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</si>
  <si>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</si>
  <si>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</si>
  <si>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</si>
  <si>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</si>
  <si>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</si>
  <si>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</si>
  <si>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</si>
  <si>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</si>
  <si>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</si>
  <si>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</si>
  <si>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</si>
  <si>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</si>
  <si>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</si>
  <si>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</si>
  <si>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</si>
  <si>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</si>
  <si>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</si>
  <si>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</si>
  <si>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</si>
  <si>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</si>
  <si>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</si>
  <si>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</si>
  <si>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</si>
  <si>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</si>
  <si>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</si>
  <si>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</si>
  <si>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</si>
  <si>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</si>
  <si>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</si>
  <si>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</si>
  <si>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</si>
  <si>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</si>
  <si>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</si>
  <si>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</si>
  <si>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</si>
  <si>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</si>
  <si>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</si>
  <si>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</si>
  <si>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</si>
  <si>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</si>
  <si>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</si>
  <si>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</si>
  <si>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</si>
  <si>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</si>
  <si>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</si>
  <si>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</si>
  <si>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</si>
  <si>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</si>
  <si>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</si>
  <si>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</si>
  <si>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</si>
  <si>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</si>
  <si>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</si>
  <si>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</si>
  <si>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</si>
  <si>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</si>
  <si>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</si>
  <si>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</si>
  <si>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</si>
  <si>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</si>
  <si>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</si>
  <si>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</si>
  <si>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</si>
  <si>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</si>
  <si>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</si>
  <si>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</si>
  <si>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</si>
  <si>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</si>
  <si>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</si>
  <si>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</si>
  <si>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</si>
  <si>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</si>
  <si>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</si>
  <si>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</si>
  <si>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</si>
  <si>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</si>
  <si>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</si>
  <si>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</si>
  <si>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</si>
  <si>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</si>
  <si>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</si>
  <si>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</si>
  <si>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</si>
  <si>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</si>
  <si>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</si>
  <si>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</si>
  <si>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</si>
  <si>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</si>
  <si>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</si>
  <si>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</si>
  <si>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</si>
  <si>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</si>
  <si>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</si>
  <si>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</si>
  <si>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</si>
  <si>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</si>
  <si>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</si>
  <si>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</si>
  <si>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</si>
  <si>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</si>
  <si>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</si>
  <si>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</si>
  <si>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</si>
  <si>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</si>
  <si>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</si>
  <si>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</si>
  <si>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</si>
  <si>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</si>
  <si>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</si>
  <si>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</si>
  <si>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</si>
  <si>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</si>
  <si>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</si>
  <si>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</si>
  <si>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</si>
  <si>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</si>
  <si>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</si>
  <si>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</si>
  <si>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</si>
  <si>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</si>
  <si>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</si>
  <si>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</si>
  <si>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</si>
  <si>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</si>
  <si>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</si>
  <si>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</si>
  <si>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</si>
  <si>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</si>
  <si>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</si>
  <si>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</si>
  <si>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</si>
  <si>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</si>
  <si>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</si>
  <si>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</si>
  <si>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</si>
  <si>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</si>
  <si>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</si>
  <si>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</si>
  <si>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</si>
  <si>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</si>
  <si>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</si>
  <si>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</si>
  <si>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</si>
  <si>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</si>
  <si>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</si>
  <si>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</si>
  <si>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</si>
  <si>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</si>
  <si>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</si>
  <si>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</si>
  <si>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</si>
  <si>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</si>
  <si>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</si>
  <si>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</si>
  <si>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</si>
  <si>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</si>
  <si>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</si>
  <si>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</si>
  <si>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</si>
  <si>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</si>
  <si>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</si>
  <si>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</si>
  <si>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</si>
  <si>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</si>
  <si>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</si>
  <si>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</si>
  <si>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</si>
  <si>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</si>
  <si>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</si>
  <si>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</si>
  <si>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</si>
  <si>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</si>
  <si>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</si>
  <si>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</si>
  <si>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</si>
  <si>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</si>
  <si>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</si>
  <si>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</si>
  <si>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</si>
  <si>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</si>
  <si>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</si>
  <si>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</si>
  <si>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</si>
  <si>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</si>
  <si>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</si>
  <si>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</si>
  <si>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</si>
  <si>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</si>
  <si>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</si>
  <si>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</si>
  <si>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</si>
  <si>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</si>
  <si>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</si>
  <si>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</si>
  <si>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</si>
  <si>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</si>
  <si>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</si>
  <si>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</si>
  <si>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</si>
  <si>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</si>
  <si>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</si>
  <si>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</si>
  <si>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</si>
  <si>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</si>
  <si>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</si>
  <si>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</si>
  <si>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</si>
  <si>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</si>
  <si>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</si>
  <si>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</si>
  <si>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</si>
  <si>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</si>
  <si>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</si>
  <si>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</si>
  <si>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</si>
  <si>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</si>
  <si>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</si>
  <si>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</si>
  <si>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</si>
  <si>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</si>
  <si>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</si>
  <si>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</si>
  <si>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</si>
  <si>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</si>
  <si>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</si>
  <si>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</si>
  <si>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</si>
  <si>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</si>
  <si>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</si>
  <si>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</si>
  <si>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</si>
  <si>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</si>
  <si>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</si>
  <si>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</si>
  <si>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</si>
  <si>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</si>
  <si>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</si>
  <si>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</si>
  <si>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</si>
  <si>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</si>
  <si>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</si>
  <si>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</si>
  <si>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</si>
  <si>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</si>
  <si>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</si>
  <si>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</si>
  <si>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</si>
  <si>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</si>
  <si>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</si>
  <si>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</si>
  <si>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</si>
  <si>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</si>
  <si>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</si>
  <si>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</si>
  <si>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</si>
  <si>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</si>
  <si>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</si>
  <si>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</si>
  <si>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</si>
  <si>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</si>
  <si>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</si>
  <si>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</si>
  <si>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</si>
  <si>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</si>
  <si>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</si>
  <si>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</si>
  <si>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</si>
  <si>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</si>
  <si>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</si>
  <si>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</si>
  <si>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</si>
  <si>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</si>
  <si>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</si>
  <si>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</si>
  <si>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</si>
  <si>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</si>
  <si>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</si>
  <si>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</si>
  <si>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</si>
  <si>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</si>
  <si>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</si>
  <si>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</si>
  <si>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</si>
  <si>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</si>
  <si>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</si>
  <si>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</si>
  <si>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</si>
  <si>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</si>
  <si>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</si>
  <si>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</si>
  <si>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</si>
  <si>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</si>
  <si>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</si>
  <si>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</si>
  <si>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</si>
  <si>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</si>
  <si>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</si>
  <si>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</si>
  <si>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</si>
  <si>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</si>
  <si>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</si>
  <si>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</si>
  <si>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</si>
  <si>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</si>
  <si>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</si>
  <si>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</si>
  <si>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</si>
  <si>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</si>
  <si>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</si>
  <si>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</si>
  <si>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</si>
  <si>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</si>
  <si>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</si>
  <si>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</si>
  <si>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</si>
  <si>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</si>
  <si>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</si>
  <si>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</si>
  <si>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</si>
  <si>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</si>
  <si>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</si>
  <si>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</si>
  <si>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</si>
  <si>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</si>
  <si>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</si>
  <si>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</si>
  <si>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</si>
  <si>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</si>
  <si>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</si>
  <si>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</si>
  <si>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</si>
  <si>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</si>
  <si>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</si>
  <si>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</si>
  <si>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</si>
  <si>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</si>
  <si>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</si>
  <si>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</si>
  <si>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</si>
  <si>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</si>
  <si>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</si>
  <si>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</si>
  <si>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</si>
  <si>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</si>
  <si>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</si>
  <si>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</si>
  <si>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</si>
  <si>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</si>
  <si>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</si>
  <si>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</si>
  <si>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</si>
  <si>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</si>
  <si>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</si>
  <si>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</si>
  <si>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</si>
  <si>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</si>
  <si>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</si>
  <si>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</si>
  <si>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</si>
  <si>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</si>
  <si>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</si>
  <si>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</si>
  <si>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</si>
  <si>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</si>
  <si>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</si>
  <si>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</si>
  <si>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</si>
  <si>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</si>
  <si>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</si>
  <si>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</si>
  <si>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</si>
  <si>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</si>
  <si>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</si>
  <si>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</si>
  <si>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</si>
  <si>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</si>
  <si>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</si>
  <si>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</si>
  <si>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</si>
  <si>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</si>
  <si>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</si>
  <si>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</si>
  <si>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</si>
  <si>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</si>
  <si>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</si>
  <si>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</si>
  <si>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</si>
  <si>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</si>
  <si>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</si>
  <si>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</si>
  <si>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</si>
  <si>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</si>
  <si>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</si>
  <si>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</si>
  <si>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</si>
  <si>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</si>
  <si>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</si>
  <si>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</si>
  <si>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</si>
  <si>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</si>
  <si>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</si>
  <si>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</si>
  <si>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</si>
  <si>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</si>
  <si>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</si>
  <si>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</si>
  <si>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</si>
  <si>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</si>
  <si>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</si>
  <si>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</si>
  <si>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</si>
  <si>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</si>
  <si>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</si>
  <si>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</si>
  <si>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</si>
  <si>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</si>
  <si>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</si>
  <si>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</si>
  <si>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</si>
  <si>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</si>
  <si>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</si>
  <si>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</si>
  <si>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</si>
  <si>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</si>
  <si>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</si>
  <si>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</si>
  <si>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</si>
  <si>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</si>
  <si>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</si>
  <si>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</si>
  <si>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</si>
  <si>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</si>
  <si>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</si>
  <si>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</si>
  <si>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</si>
  <si>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</si>
  <si>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</si>
  <si>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</si>
  <si>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</si>
  <si>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</si>
  <si>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</si>
  <si>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</si>
  <si>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</si>
  <si>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</si>
  <si>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</si>
  <si>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</si>
  <si>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</si>
  <si>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</si>
  <si>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</si>
  <si>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</si>
  <si>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</si>
  <si>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</si>
  <si>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</si>
  <si>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</si>
  <si>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</si>
  <si>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</si>
  <si>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</si>
  <si>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</si>
  <si>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</si>
  <si>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</si>
  <si>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</si>
  <si>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</si>
  <si>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</si>
  <si>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</si>
  <si>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</si>
  <si>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</si>
  <si>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</si>
  <si>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</si>
  <si>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</si>
  <si>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</si>
  <si>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</si>
  <si>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</si>
  <si>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</si>
  <si>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</si>
  <si>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</si>
  <si>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</si>
  <si>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</si>
  <si>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</si>
  <si>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</si>
  <si>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</si>
  <si>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</si>
  <si>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</si>
  <si>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</si>
  <si>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</si>
  <si>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</si>
  <si>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</si>
  <si>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</si>
  <si>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</si>
  <si>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</si>
  <si>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</si>
  <si>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</si>
  <si>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</si>
  <si>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</si>
  <si>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</si>
  <si>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</si>
  <si>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</si>
  <si>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</si>
  <si>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</si>
  <si>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</si>
  <si>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</si>
  <si>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</si>
  <si>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</si>
  <si>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</si>
  <si>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</si>
  <si>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</si>
  <si>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</si>
  <si>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</si>
  <si>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</si>
  <si>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</si>
  <si>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</si>
  <si>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</si>
  <si>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</si>
  <si>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</si>
  <si>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</si>
  <si>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</si>
  <si>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</si>
  <si>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</si>
  <si>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</si>
  <si>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</si>
  <si>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</si>
  <si>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</si>
  <si>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</si>
  <si>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</si>
  <si>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</si>
  <si>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</si>
  <si>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</si>
  <si>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</si>
  <si>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</si>
  <si>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</si>
  <si>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</si>
  <si>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</si>
  <si>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</si>
  <si>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</si>
  <si>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</si>
  <si>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</si>
  <si>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</si>
  <si>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</si>
  <si>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</si>
  <si>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</si>
  <si>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</si>
  <si>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</si>
  <si>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</si>
  <si>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</si>
  <si>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</si>
  <si>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</si>
  <si>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</si>
  <si>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</si>
  <si>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</si>
  <si>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</si>
  <si>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</si>
  <si>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</si>
  <si>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</si>
  <si>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</si>
  <si>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</si>
  <si>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</si>
  <si>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</si>
  <si>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</si>
  <si>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</si>
  <si>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</si>
  <si>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</si>
  <si>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</si>
  <si>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</si>
  <si>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</si>
  <si>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</si>
  <si>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</si>
  <si>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</si>
  <si>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</si>
  <si>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</si>
  <si>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</si>
  <si>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</si>
  <si>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</si>
  <si>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</si>
  <si>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</si>
  <si>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</si>
  <si>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</si>
  <si>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</si>
  <si>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</si>
  <si>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</si>
  <si>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</si>
  <si>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</si>
  <si>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</si>
  <si>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</si>
  <si>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</si>
  <si>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</si>
  <si>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</si>
  <si>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</si>
  <si>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</si>
  <si>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</si>
  <si>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</si>
  <si>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</si>
  <si>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</si>
  <si>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</si>
  <si>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</si>
  <si>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</si>
  <si>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</si>
  <si>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</si>
  <si>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</si>
  <si>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</si>
  <si>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</si>
  <si>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</si>
  <si>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</si>
  <si>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</si>
  <si>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</si>
  <si>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</si>
  <si>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</si>
  <si>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</si>
  <si>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</si>
  <si>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</si>
  <si>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</si>
  <si>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</si>
  <si>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</si>
  <si>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</si>
  <si>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</si>
  <si>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</si>
  <si>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</si>
  <si>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</si>
  <si>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</si>
  <si>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</si>
  <si>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</si>
  <si>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</si>
  <si>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</si>
  <si>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</si>
  <si>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</si>
  <si>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</si>
  <si>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</si>
  <si>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</si>
  <si>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</si>
  <si>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</si>
  <si>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</si>
  <si>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</si>
  <si>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</si>
  <si>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</si>
  <si>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</si>
  <si>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</si>
  <si>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</si>
  <si>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</si>
  <si>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</si>
  <si>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</si>
  <si>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</si>
  <si>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</si>
  <si>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</si>
  <si>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</si>
  <si>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</si>
  <si>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</si>
  <si>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</si>
  <si>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</si>
  <si>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</si>
  <si>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</si>
  <si>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</si>
  <si>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</si>
  <si>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</si>
  <si>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</si>
  <si>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</si>
  <si>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</si>
  <si>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</si>
  <si>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</si>
  <si>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</si>
  <si>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</si>
  <si>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</si>
  <si>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</si>
  <si>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</si>
  <si>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</si>
  <si>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</si>
  <si>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</si>
  <si>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</si>
  <si>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</si>
  <si>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</si>
  <si>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</si>
  <si>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</si>
  <si>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</si>
  <si>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</si>
  <si>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</si>
  <si>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</si>
  <si>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</si>
  <si>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</si>
  <si>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</si>
  <si>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</si>
  <si>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</si>
  <si>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</si>
  <si>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</si>
  <si>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</si>
  <si>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</si>
  <si>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</si>
  <si>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</si>
  <si>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</si>
  <si>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</si>
  <si>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</si>
  <si>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</si>
  <si>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</si>
  <si>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</si>
  <si>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</si>
  <si>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</si>
  <si>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</si>
  <si>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</si>
  <si>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</si>
  <si>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</si>
  <si>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</si>
  <si>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</si>
  <si>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</si>
  <si>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</si>
  <si>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</si>
  <si>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</si>
  <si>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</si>
  <si>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</si>
  <si>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</si>
  <si>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</si>
  <si>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</si>
  <si>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</si>
  <si>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</si>
  <si>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</si>
  <si>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</si>
  <si>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</si>
  <si>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</si>
  <si>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</si>
  <si>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</si>
  <si>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</si>
  <si>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</si>
  <si>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</si>
  <si>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</si>
  <si>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</si>
  <si>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</si>
  <si>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</si>
  <si>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</si>
  <si>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</si>
  <si>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</si>
  <si>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</si>
  <si>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</si>
  <si>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</si>
  <si>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</si>
  <si>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</si>
  <si>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</si>
  <si>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</si>
  <si>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</si>
  <si>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</si>
  <si>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</si>
  <si>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</si>
  <si>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</si>
  <si>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</si>
  <si>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</si>
  <si>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</si>
  <si>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</si>
  <si>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</si>
  <si>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</si>
  <si>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</si>
  <si>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</si>
  <si>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</si>
  <si>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</si>
  <si>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</si>
  <si>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</si>
  <si>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</si>
  <si>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</si>
  <si>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</si>
  <si>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</si>
  <si>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</si>
  <si>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</si>
  <si>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</si>
  <si>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</si>
  <si>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</si>
  <si>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</si>
  <si>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</si>
  <si>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</si>
  <si>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</si>
  <si>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</si>
  <si>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</si>
  <si>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</si>
  <si>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</si>
  <si>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</si>
  <si>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</si>
  <si>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</si>
  <si>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</si>
  <si>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</si>
  <si>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</si>
  <si>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</si>
  <si>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</si>
  <si>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</si>
  <si>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</si>
  <si>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</si>
  <si>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</si>
  <si>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</si>
  <si>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</si>
  <si>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</si>
  <si>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</si>
  <si>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</si>
  <si>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</si>
  <si>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</si>
  <si>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</si>
  <si>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</si>
  <si>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</si>
  <si>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</si>
  <si>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</si>
  <si>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</si>
  <si>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</si>
  <si>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</si>
  <si>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</si>
  <si>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</si>
  <si>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</si>
  <si>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</si>
  <si>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</si>
  <si>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</si>
  <si>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</si>
  <si>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</si>
  <si>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</si>
  <si>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</si>
  <si>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</si>
  <si>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</si>
  <si>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</si>
  <si>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</si>
  <si>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</si>
  <si>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</si>
  <si>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</si>
  <si>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</si>
  <si>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</si>
  <si>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</si>
  <si>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</si>
  <si>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</si>
  <si>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</si>
  <si>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</si>
  <si>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</si>
  <si>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</si>
  <si>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</si>
  <si>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</si>
  <si>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</si>
  <si>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</si>
  <si>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</si>
  <si>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</si>
  <si>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</si>
  <si>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</si>
  <si>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</si>
  <si>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</si>
  <si>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</si>
  <si>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</si>
  <si>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</si>
  <si>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</si>
  <si>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</si>
  <si>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</si>
  <si>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</si>
  <si>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</si>
  <si>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</si>
  <si>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</si>
  <si>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</si>
  <si>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</si>
  <si>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</si>
  <si>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</si>
  <si>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</si>
  <si>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</si>
  <si>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</si>
  <si>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</si>
  <si>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</si>
  <si>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</si>
  <si>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</si>
  <si>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</si>
  <si>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</si>
  <si>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</si>
  <si>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</si>
  <si>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</si>
  <si>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</si>
  <si>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</si>
  <si>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</si>
  <si>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</si>
  <si>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</si>
  <si>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</si>
  <si>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</si>
  <si>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</si>
  <si>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</si>
  <si>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</si>
  <si>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</si>
  <si>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</si>
  <si>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</si>
  <si>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</si>
  <si>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</si>
  <si>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</si>
  <si>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</si>
  <si>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</si>
  <si>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</si>
  <si>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</si>
  <si>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</si>
  <si>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</si>
  <si>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</si>
  <si>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</si>
  <si>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</si>
  <si>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</si>
  <si>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</si>
  <si>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</si>
  <si>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</si>
  <si>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</si>
  <si>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</si>
  <si>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</si>
  <si>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</si>
  <si>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</si>
  <si>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</si>
  <si>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</si>
  <si>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</si>
  <si>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</si>
  <si>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</si>
  <si>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</si>
  <si>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</si>
  <si>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</si>
  <si>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</si>
  <si>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</si>
  <si>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</si>
  <si>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</si>
  <si>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</si>
  <si>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</si>
  <si>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</si>
  <si>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</si>
  <si>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</si>
  <si>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</si>
  <si>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</si>
  <si>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</si>
  <si>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</si>
  <si>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</si>
  <si>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</si>
  <si>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</si>
  <si>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</si>
  <si>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</si>
  <si>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</si>
  <si>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</si>
  <si>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</si>
  <si>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</si>
  <si>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</si>
  <si>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</si>
  <si>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</si>
  <si>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</si>
  <si>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</si>
  <si>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</si>
  <si>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</si>
  <si>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</si>
  <si>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</si>
  <si>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</si>
  <si>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</si>
  <si>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</si>
  <si>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</si>
  <si>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</si>
  <si>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</si>
  <si>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</si>
  <si>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</si>
  <si>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</si>
  <si>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</si>
  <si>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</si>
  <si>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</si>
  <si>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</si>
  <si>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</si>
  <si>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</si>
  <si>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</si>
  <si>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</si>
  <si>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</si>
  <si>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</si>
  <si>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</si>
  <si>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</si>
  <si>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</si>
  <si>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</si>
  <si>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</si>
  <si>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</si>
  <si>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</si>
  <si>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</si>
  <si>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</si>
  <si>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</si>
  <si>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</si>
  <si>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</si>
  <si>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</si>
  <si>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</si>
  <si>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</si>
  <si>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</si>
  <si>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</si>
  <si>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</si>
  <si>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</si>
  <si>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</si>
  <si>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</si>
  <si>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</si>
  <si>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</si>
  <si>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</si>
  <si>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</si>
  <si>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</si>
  <si>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</si>
  <si>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</si>
  <si>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</si>
  <si>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</si>
  <si>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</si>
  <si>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</si>
  <si>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</si>
  <si>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</si>
  <si>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</si>
  <si>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</si>
  <si>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</si>
  <si>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</si>
  <si>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</si>
  <si>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</si>
  <si>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</si>
  <si>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</si>
  <si>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</si>
  <si>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</si>
  <si>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</si>
  <si>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</si>
  <si>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</si>
  <si>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</si>
  <si>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</si>
  <si>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</si>
  <si>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</si>
  <si>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</si>
  <si>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</si>
  <si>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</si>
  <si>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</si>
  <si>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</si>
  <si>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</si>
  <si>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</si>
  <si>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</si>
  <si>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</si>
  <si>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</si>
  <si>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</si>
  <si>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</si>
  <si>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</si>
  <si>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</si>
  <si>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</si>
  <si>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</si>
  <si>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</si>
  <si>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</si>
  <si>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</si>
  <si>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</si>
  <si>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</si>
  <si>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</si>
  <si>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</si>
  <si>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</si>
  <si>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</si>
  <si>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</si>
  <si>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</si>
  <si>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</si>
  <si>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</si>
  <si>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</si>
  <si>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</si>
  <si>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</si>
  <si>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</si>
  <si>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</si>
  <si>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</si>
  <si>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</si>
  <si>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</si>
  <si>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</si>
  <si>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</si>
  <si>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</si>
  <si>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</si>
  <si>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</si>
  <si>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</si>
  <si>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</si>
  <si>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</si>
  <si>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</si>
  <si>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</si>
  <si>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</si>
  <si>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</si>
  <si>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</si>
  <si>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</si>
  <si>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</si>
  <si>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</si>
  <si>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</si>
  <si>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</si>
  <si>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</si>
  <si>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</si>
  <si>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</si>
  <si>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</si>
  <si>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</si>
  <si>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</si>
  <si>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</si>
  <si>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</si>
  <si>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</si>
  <si>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</si>
  <si>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</si>
  <si>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</si>
  <si>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</si>
  <si>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</si>
  <si>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</si>
  <si>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</si>
  <si>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</si>
  <si>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</si>
  <si>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</si>
  <si>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</si>
  <si>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</si>
  <si>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</si>
  <si>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</si>
  <si>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</si>
  <si>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</si>
  <si>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</si>
  <si>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</si>
  <si>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</si>
  <si>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</si>
  <si>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</si>
  <si>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</si>
  <si>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</si>
  <si>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</si>
  <si>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</si>
  <si>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</si>
  <si>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</si>
  <si>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</si>
  <si>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</si>
  <si>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</si>
  <si>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</si>
  <si>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</si>
  <si>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</si>
  <si>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</si>
  <si>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</si>
  <si>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</si>
  <si>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</si>
  <si>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</si>
  <si>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</si>
  <si>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</si>
  <si>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</si>
  <si>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</si>
  <si>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</si>
  <si>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</si>
  <si>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</si>
  <si>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</si>
  <si>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</si>
  <si>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</si>
  <si>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</si>
  <si>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</si>
  <si>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</si>
  <si>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</si>
  <si>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</si>
  <si>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</si>
  <si>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</si>
  <si>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</si>
  <si>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</si>
  <si>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</si>
  <si>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</si>
  <si>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</si>
  <si>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</si>
  <si>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</si>
  <si>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</si>
  <si>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</si>
  <si>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</si>
  <si>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</si>
  <si>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</si>
  <si>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</si>
  <si>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</si>
  <si>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</si>
  <si>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</si>
  <si>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</si>
  <si>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</si>
  <si>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</si>
  <si>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</si>
  <si>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</si>
  <si>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</si>
  <si>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</si>
  <si>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</si>
  <si>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</si>
  <si>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</si>
  <si>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</si>
  <si>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</si>
  <si>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</si>
  <si>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</si>
  <si>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</si>
  <si>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</si>
  <si>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</si>
  <si>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</si>
  <si>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</si>
  <si>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</si>
  <si>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</si>
  <si>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</si>
  <si>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</si>
  <si>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</si>
  <si>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</si>
  <si>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</si>
  <si>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</si>
  <si>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</si>
  <si>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</si>
  <si>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</si>
  <si>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</si>
  <si>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</si>
  <si>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</si>
  <si>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</si>
  <si>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</si>
  <si>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</si>
  <si>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</si>
  <si>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</si>
  <si>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</si>
  <si>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</si>
  <si>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</si>
  <si>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</si>
  <si>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</si>
  <si>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</si>
  <si>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</si>
  <si>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</si>
  <si>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</si>
  <si>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</si>
  <si>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</si>
  <si>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</si>
  <si>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</si>
  <si>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</si>
  <si>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</si>
  <si>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</si>
  <si>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</si>
  <si>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</si>
  <si>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</si>
  <si>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</si>
  <si>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</si>
  <si>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</si>
  <si>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</si>
  <si>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</si>
  <si>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</si>
  <si>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</si>
  <si>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</si>
  <si>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</si>
  <si>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</si>
  <si>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</si>
  <si>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</si>
  <si>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</si>
  <si>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</si>
  <si>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</si>
  <si>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</si>
  <si>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</si>
  <si>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</si>
  <si>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</si>
  <si>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</si>
  <si>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</si>
  <si>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</si>
  <si>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</si>
  <si>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</si>
  <si>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</si>
  <si>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</si>
  <si>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</si>
  <si>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</si>
  <si>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</si>
  <si>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</si>
  <si>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</si>
  <si>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</si>
  <si>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</si>
  <si>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</si>
  <si>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</si>
  <si>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</si>
  <si>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</si>
  <si>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</si>
  <si>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</si>
  <si>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</si>
  <si>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</si>
  <si>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</si>
  <si>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</si>
  <si>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</si>
  <si>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</si>
  <si>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</si>
  <si>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</si>
  <si>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</si>
  <si>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</si>
  <si>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</si>
  <si>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</si>
  <si>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</si>
  <si>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</si>
  <si>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</si>
  <si>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</si>
  <si>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</si>
  <si>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</si>
  <si>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</si>
  <si>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</si>
  <si>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</si>
  <si>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</si>
  <si>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</si>
  <si>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</si>
  <si>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</si>
  <si>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</si>
  <si>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</si>
  <si>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</si>
  <si>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</si>
  <si>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</si>
  <si>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</si>
  <si>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</si>
  <si>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</si>
  <si>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</si>
  <si>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</si>
  <si>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</si>
  <si>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</si>
  <si>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</si>
  <si>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</si>
  <si>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</si>
  <si>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</si>
  <si>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</si>
  <si>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</si>
  <si>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</si>
  <si>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</si>
  <si>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</si>
  <si>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</si>
  <si>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</si>
  <si>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</si>
  <si>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</si>
  <si>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</si>
  <si>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</si>
  <si>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</si>
  <si>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</si>
  <si>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</si>
  <si>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</si>
  <si>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</si>
  <si>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</si>
  <si>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</si>
  <si>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</si>
  <si>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</si>
  <si>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</si>
  <si>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</si>
  <si>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</si>
  <si>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</si>
  <si>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</si>
  <si>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</si>
  <si>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</si>
  <si>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</si>
  <si>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</si>
  <si>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</si>
  <si>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</si>
  <si>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</si>
  <si>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</si>
  <si>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</si>
  <si>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</si>
  <si>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</si>
  <si>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</si>
  <si>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</si>
  <si>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</si>
  <si>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</si>
  <si>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</si>
  <si>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</si>
  <si>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</si>
  <si>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</si>
  <si>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</si>
  <si>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</si>
  <si>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</si>
  <si>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</si>
  <si>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</si>
  <si>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</si>
  <si>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</si>
  <si>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</si>
  <si>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</si>
  <si>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</si>
  <si>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</si>
  <si>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</si>
  <si>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</si>
  <si>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</si>
  <si>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</si>
  <si>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</si>
  <si>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</si>
  <si>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</si>
  <si>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</si>
  <si>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</si>
  <si>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</si>
  <si>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</si>
  <si>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</si>
  <si>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</si>
  <si>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</si>
  <si>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</si>
  <si>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</si>
  <si>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</si>
  <si>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</si>
  <si>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</si>
  <si>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</si>
  <si>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</si>
  <si>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</si>
  <si>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</si>
  <si>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</si>
  <si>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</si>
  <si>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</si>
  <si>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</si>
  <si>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</si>
  <si>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</si>
  <si>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</si>
  <si>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</si>
  <si>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</si>
  <si>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</si>
  <si>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</si>
  <si>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</si>
  <si>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</si>
  <si>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</si>
  <si>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</si>
  <si>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</si>
  <si>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</si>
  <si>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</si>
  <si>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</si>
  <si>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</si>
  <si>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</si>
  <si>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</si>
  <si>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</si>
  <si>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</si>
  <si>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</si>
  <si>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</si>
  <si>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</si>
  <si>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</si>
  <si>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</si>
  <si>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</si>
  <si>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</si>
  <si>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</si>
  <si>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</si>
  <si>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</si>
  <si>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</si>
  <si>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</si>
  <si>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</si>
  <si>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</si>
  <si>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</si>
  <si>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</si>
  <si>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</si>
  <si>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</si>
  <si>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</si>
  <si>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</si>
  <si>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</si>
  <si>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</si>
  <si>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</si>
  <si>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</si>
  <si>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</si>
  <si>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</si>
  <si>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</si>
  <si>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</si>
  <si>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</si>
  <si>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</si>
  <si>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</si>
  <si>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</si>
  <si>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</si>
  <si>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</si>
  <si>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</si>
  <si>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</si>
  <si>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</si>
  <si>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</si>
  <si>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</si>
  <si>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</si>
  <si>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</si>
  <si>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</si>
  <si>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</si>
  <si>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</si>
  <si>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</si>
  <si>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</si>
  <si>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</si>
  <si>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</si>
  <si>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</si>
  <si>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</si>
  <si>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</si>
  <si>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</si>
  <si>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</si>
  <si>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</si>
  <si>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</si>
  <si>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</si>
  <si>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</si>
  <si>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</si>
  <si>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</si>
  <si>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</si>
  <si>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</si>
  <si>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</si>
  <si>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</si>
  <si>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</si>
  <si>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</si>
  <si>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</si>
  <si>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</si>
  <si>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</si>
  <si>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</si>
  <si>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</si>
  <si>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</si>
  <si>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</si>
  <si>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</si>
  <si>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</si>
  <si>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</si>
  <si>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</si>
  <si>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</si>
  <si>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</si>
  <si>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</si>
  <si>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</si>
  <si>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</si>
  <si>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</si>
  <si>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</si>
  <si>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</si>
  <si>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</si>
  <si>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</si>
  <si>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</si>
  <si>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</si>
  <si>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</si>
  <si>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</si>
  <si>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</si>
  <si>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</si>
  <si>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</si>
  <si>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</si>
  <si>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</si>
  <si>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</si>
  <si>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</si>
  <si>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</si>
  <si>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</si>
  <si>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</si>
  <si>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</si>
  <si>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</si>
  <si>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</si>
  <si>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</si>
  <si>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</si>
  <si>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</si>
  <si>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</si>
  <si>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</si>
  <si>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</si>
  <si>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</si>
  <si>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</si>
  <si>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</si>
  <si>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</si>
  <si>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</si>
  <si>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</si>
  <si>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</si>
  <si>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</si>
  <si>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</si>
  <si>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</si>
  <si>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</si>
  <si>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</si>
  <si>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</si>
  <si>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</si>
  <si>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</si>
  <si>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</si>
  <si>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</si>
  <si>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</si>
  <si>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</si>
  <si>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</si>
  <si>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</si>
  <si>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</si>
  <si>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</si>
  <si>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</si>
  <si>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</si>
  <si>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</si>
  <si>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</si>
  <si>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</si>
  <si>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</si>
  <si>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</si>
  <si>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</si>
  <si>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</si>
  <si>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</si>
  <si>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</si>
  <si>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</si>
  <si>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</si>
  <si>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</si>
  <si>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</si>
  <si>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</si>
  <si>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</si>
  <si>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</si>
  <si>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</si>
  <si>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</si>
  <si>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</si>
  <si>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</si>
  <si>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</si>
  <si>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</si>
  <si>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</si>
  <si>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</si>
  <si>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</si>
  <si>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</si>
  <si>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</si>
  <si>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</si>
  <si>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</si>
  <si>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</si>
  <si>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</si>
  <si>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</si>
  <si>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</si>
  <si>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</si>
  <si>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</si>
  <si>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</si>
  <si>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</si>
  <si>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</si>
  <si>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</si>
  <si>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</si>
  <si>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</si>
  <si>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</si>
  <si>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</si>
  <si>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</si>
  <si>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</si>
  <si>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</si>
  <si>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</si>
  <si>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</si>
  <si>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</si>
  <si>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</si>
  <si>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</si>
  <si>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</si>
  <si>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</si>
  <si>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</si>
  <si>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</si>
  <si>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</si>
  <si>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</si>
  <si>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</si>
  <si>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</si>
  <si>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</si>
  <si>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</si>
  <si>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</si>
  <si>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</si>
  <si>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</si>
  <si>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</si>
  <si>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</si>
  <si>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</si>
  <si>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</si>
  <si>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</si>
  <si>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</si>
  <si>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</si>
  <si>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</si>
  <si>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</si>
  <si>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</si>
  <si>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</si>
  <si>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</si>
  <si>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</si>
  <si>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</si>
  <si>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</si>
  <si>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</si>
  <si>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</si>
  <si>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</si>
  <si>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</si>
  <si>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</si>
  <si>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</si>
  <si>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</si>
  <si>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</si>
  <si>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</si>
  <si>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</si>
  <si>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</si>
  <si>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</si>
  <si>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</si>
  <si>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</si>
  <si>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</si>
  <si>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</si>
  <si>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</si>
  <si>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</si>
  <si>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</si>
  <si>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</si>
  <si>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</si>
  <si>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</si>
  <si>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</si>
  <si>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</si>
  <si>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</si>
  <si>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</si>
  <si>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</si>
  <si>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</si>
  <si>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</si>
  <si>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</si>
  <si>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</si>
  <si>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</si>
  <si>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</si>
  <si>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</si>
  <si>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</si>
  <si>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</si>
  <si>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</si>
  <si>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</si>
  <si>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</si>
  <si>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</si>
  <si>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</si>
  <si>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</si>
  <si>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</si>
  <si>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</si>
  <si>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</si>
  <si>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</si>
  <si>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</si>
  <si>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</si>
  <si>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</si>
  <si>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</si>
  <si>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</si>
  <si>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</si>
  <si>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</si>
  <si>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</si>
  <si>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</si>
  <si>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</si>
  <si>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</si>
  <si>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</si>
  <si>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</si>
  <si>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</si>
  <si>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</si>
  <si>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</si>
  <si>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</si>
  <si>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</si>
  <si>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</si>
  <si>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</si>
  <si>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</si>
  <si>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</si>
  <si>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</si>
  <si>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</si>
  <si>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</si>
  <si>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</si>
  <si>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</si>
  <si>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</si>
  <si>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</si>
  <si>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</si>
  <si>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</si>
  <si>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</si>
  <si>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</si>
  <si>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</si>
  <si>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</si>
  <si>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</si>
  <si>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</si>
  <si>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</si>
  <si>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</si>
  <si>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</si>
  <si>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</si>
  <si>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</si>
  <si>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</si>
  <si>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</si>
  <si>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</si>
  <si>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</si>
  <si>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</si>
  <si>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</si>
  <si>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</si>
  <si>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</si>
  <si>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</si>
  <si>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</si>
  <si>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</si>
  <si>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</si>
  <si>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</si>
  <si>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</si>
  <si>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</si>
  <si>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</si>
  <si>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</si>
  <si>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</si>
  <si>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</si>
  <si>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</si>
  <si>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</si>
  <si>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</si>
  <si>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</si>
  <si>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</si>
  <si>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</si>
  <si>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</si>
  <si>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</si>
  <si>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</si>
  <si>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</si>
  <si>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</si>
  <si>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</si>
  <si>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</si>
  <si>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</si>
  <si>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</si>
  <si>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</si>
  <si>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</si>
  <si>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</si>
  <si>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</si>
  <si>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</si>
  <si>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</si>
  <si>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</si>
  <si>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</si>
  <si>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</si>
  <si>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</si>
  <si>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</si>
  <si>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</si>
  <si>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</si>
  <si>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</si>
  <si>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</si>
  <si>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</si>
  <si>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</si>
  <si>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</si>
  <si>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</si>
  <si>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</si>
  <si>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</si>
  <si>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</si>
  <si>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</si>
  <si>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</si>
  <si>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</si>
  <si>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</si>
  <si>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</si>
  <si>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</si>
  <si>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</si>
  <si>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</si>
  <si>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</si>
  <si>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</si>
  <si>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</si>
  <si>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</si>
  <si>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</si>
  <si>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</si>
  <si>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</si>
  <si>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</si>
  <si>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</si>
  <si>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</si>
  <si>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</si>
  <si>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</si>
  <si>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</si>
  <si>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</si>
  <si>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</si>
  <si>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</si>
  <si>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</si>
  <si>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</si>
  <si>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</si>
  <si>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</si>
  <si>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</si>
  <si>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</si>
  <si>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</si>
  <si>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</si>
  <si>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</si>
  <si>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</si>
  <si>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</si>
  <si>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</si>
  <si>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</si>
  <si>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</si>
  <si>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</si>
  <si>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</si>
  <si>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</si>
  <si>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</si>
  <si>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</si>
  <si>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</si>
  <si>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</si>
  <si>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</si>
  <si>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</si>
  <si>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</si>
  <si>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</si>
  <si>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</si>
  <si>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</si>
  <si>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</si>
  <si>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</si>
  <si>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</si>
  <si>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</si>
  <si>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</si>
  <si>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</si>
  <si>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</si>
  <si>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</si>
  <si>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</si>
  <si>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</si>
  <si>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</si>
  <si>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</si>
  <si>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</si>
  <si>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</si>
  <si>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</si>
  <si>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</si>
  <si>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</si>
  <si>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</si>
  <si>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</si>
  <si>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</si>
  <si>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</si>
  <si>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</si>
  <si>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</si>
  <si>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</si>
  <si>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</si>
  <si>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</si>
  <si>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</si>
  <si>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</si>
  <si>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</si>
  <si>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</si>
  <si>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</si>
  <si>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</si>
  <si>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</si>
  <si>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</si>
  <si>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</si>
  <si>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</si>
  <si>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</si>
  <si>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</si>
  <si>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</si>
  <si>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</si>
  <si>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</si>
  <si>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</si>
  <si>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</si>
  <si>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</si>
  <si>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</si>
  <si>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</si>
  <si>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</si>
  <si>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</si>
  <si>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</si>
  <si>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</si>
  <si>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</si>
  <si>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</si>
  <si>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</si>
  <si>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</si>
  <si>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</si>
  <si>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</si>
  <si>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</si>
  <si>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</si>
  <si>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</si>
  <si>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</si>
  <si>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</si>
  <si>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</si>
  <si>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</si>
  <si>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</si>
  <si>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</si>
  <si>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</si>
  <si>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</si>
  <si>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</si>
  <si>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</si>
  <si>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</si>
  <si>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</si>
  <si>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</si>
  <si>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</si>
  <si>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</si>
  <si>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</si>
  <si>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</si>
  <si>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</si>
  <si>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</si>
  <si>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</si>
  <si>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</si>
  <si>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</si>
  <si>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</si>
  <si>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</si>
  <si>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</si>
  <si>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</si>
  <si>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</si>
  <si>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</si>
  <si>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</si>
  <si>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</si>
  <si>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</si>
  <si>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</si>
  <si>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</si>
  <si>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</si>
  <si>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</si>
  <si>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</si>
  <si>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</si>
  <si>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</si>
  <si>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</si>
  <si>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</si>
  <si>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</si>
  <si>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</si>
  <si>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</si>
  <si>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</si>
  <si>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</si>
  <si>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</si>
  <si>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</si>
  <si>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</si>
  <si>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</si>
  <si>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</si>
  <si>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</si>
  <si>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</si>
  <si>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</si>
  <si>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</si>
  <si>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</si>
  <si>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</si>
  <si>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</si>
  <si>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</si>
  <si>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</si>
  <si>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</si>
  <si>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</si>
  <si>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</si>
  <si>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</si>
  <si>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</si>
  <si>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</si>
  <si>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</si>
  <si>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</si>
  <si>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</si>
  <si>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</si>
  <si>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</si>
  <si>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</si>
  <si>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</si>
  <si>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</si>
  <si>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</si>
  <si>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</si>
  <si>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</si>
  <si>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</si>
  <si>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</si>
  <si>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</si>
  <si>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</si>
  <si>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</si>
  <si>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</si>
  <si>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</si>
  <si>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</si>
  <si>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</si>
  <si>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</si>
  <si>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</si>
  <si>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</si>
  <si>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</si>
  <si>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</si>
  <si>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</si>
  <si>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</si>
  <si>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</si>
  <si>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</si>
  <si>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</si>
  <si>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</si>
  <si>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</si>
  <si>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</si>
  <si>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</si>
  <si>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</si>
  <si>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</si>
  <si>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</si>
  <si>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</si>
  <si>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</si>
  <si>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</si>
  <si>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</si>
  <si>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</si>
  <si>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</si>
  <si>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</si>
  <si>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</si>
  <si>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</si>
  <si>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</si>
  <si>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</si>
  <si>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</si>
  <si>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</si>
  <si>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</si>
  <si>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</si>
  <si>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</si>
  <si>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</si>
  <si>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</si>
  <si>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</si>
  <si>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</si>
  <si>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</si>
  <si>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</si>
  <si>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</si>
  <si>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</si>
  <si>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</si>
  <si>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</si>
  <si>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</si>
  <si>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</si>
  <si>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</si>
  <si>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</si>
  <si>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</si>
  <si>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</si>
  <si>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</si>
  <si>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</si>
  <si>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</si>
  <si>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</si>
  <si>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</si>
  <si>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</si>
  <si>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</si>
  <si>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</si>
  <si>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</si>
  <si>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</si>
  <si>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</si>
  <si>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</si>
  <si>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</si>
  <si>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</si>
  <si>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</si>
  <si>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</si>
  <si>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</si>
  <si>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</si>
  <si>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</si>
  <si>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</si>
  <si>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</si>
  <si>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</si>
  <si>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</si>
  <si>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</si>
  <si>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</si>
  <si>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</si>
  <si>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</si>
  <si>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</si>
  <si>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</si>
  <si>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</si>
  <si>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</si>
  <si>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</si>
  <si>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</si>
  <si>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</si>
  <si>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</si>
  <si>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</si>
  <si>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</si>
  <si>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</si>
  <si>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</si>
  <si>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</si>
  <si>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</si>
  <si>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</si>
  <si>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</si>
  <si>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</si>
  <si>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</si>
  <si>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</si>
  <si>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</si>
  <si>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</si>
  <si>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</si>
  <si>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</si>
  <si>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</si>
  <si>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</si>
  <si>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</si>
  <si>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</si>
  <si>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</si>
  <si>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</si>
  <si>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</si>
  <si>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</si>
  <si>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</si>
  <si>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</si>
  <si>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</si>
  <si>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</si>
  <si>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</si>
  <si>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</si>
  <si>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</si>
  <si>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</si>
  <si>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</si>
  <si>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</si>
  <si>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</si>
  <si>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</si>
  <si>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</si>
  <si>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</si>
  <si>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</si>
  <si>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</si>
  <si>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</si>
  <si>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</si>
  <si>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</si>
  <si>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</si>
  <si>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</si>
  <si>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</si>
  <si>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</si>
  <si>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</si>
  <si>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</si>
  <si>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</si>
  <si>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</si>
  <si>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</si>
  <si>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</si>
  <si>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</si>
  <si>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</si>
  <si>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</si>
  <si>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</si>
  <si>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</si>
  <si>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</si>
  <si>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</si>
  <si>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</si>
  <si>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</si>
  <si>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</si>
  <si>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</si>
  <si>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</si>
  <si>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</si>
  <si>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</si>
  <si>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</si>
  <si>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</si>
  <si>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</si>
  <si>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</si>
  <si>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</si>
  <si>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</si>
  <si>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</si>
  <si>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</si>
  <si>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</si>
  <si>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</si>
  <si>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</si>
  <si>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</si>
  <si>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</si>
  <si>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</si>
  <si>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</si>
  <si>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</si>
  <si>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</si>
  <si>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</si>
  <si>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</si>
  <si>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</si>
  <si>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</si>
  <si>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</si>
  <si>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</si>
  <si>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</si>
  <si>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</si>
  <si>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</si>
  <si>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</si>
  <si>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</si>
  <si>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</si>
  <si>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</si>
  <si>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</si>
  <si>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</si>
  <si>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</si>
  <si>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</si>
  <si>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</si>
  <si>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</si>
  <si>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</si>
  <si>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</si>
  <si>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</si>
  <si>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</si>
  <si>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</si>
  <si>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</si>
  <si>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</si>
  <si>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</si>
  <si>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</si>
  <si>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</si>
  <si>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</si>
  <si>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</si>
  <si>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</si>
  <si>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</si>
  <si>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</si>
  <si>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</si>
  <si>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</si>
  <si>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</si>
  <si>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</si>
  <si>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</si>
  <si>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</si>
  <si>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</si>
  <si>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</si>
  <si>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</si>
  <si>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</si>
  <si>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</si>
  <si>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</si>
  <si>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</si>
  <si>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</si>
  <si>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</si>
  <si>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</si>
  <si>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</si>
  <si>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</si>
  <si>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</si>
  <si>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</si>
  <si>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</si>
  <si>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</si>
  <si>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</si>
  <si>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</si>
  <si>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</si>
  <si>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</si>
  <si>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</si>
  <si>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</si>
  <si>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</si>
  <si>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</si>
  <si>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</si>
  <si>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</si>
  <si>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</si>
  <si>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</si>
  <si>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</si>
  <si>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</si>
  <si>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</si>
  <si>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</si>
  <si>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</si>
  <si>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</si>
  <si>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</si>
  <si>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</si>
  <si>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</si>
  <si>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</si>
  <si>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</si>
  <si>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</si>
  <si>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</si>
  <si>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</si>
  <si>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</si>
  <si>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</si>
  <si>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</si>
  <si>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</si>
  <si>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</si>
  <si>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</si>
  <si>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</si>
  <si>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</si>
  <si>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</si>
  <si>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</si>
  <si>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</si>
  <si>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</si>
  <si>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</si>
  <si>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</si>
  <si>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</si>
  <si>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</si>
  <si>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</si>
  <si>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</si>
  <si>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</si>
  <si>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</si>
  <si>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</si>
  <si>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</si>
  <si>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</si>
  <si>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</si>
  <si>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</si>
  <si>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</si>
  <si>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</si>
  <si>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</si>
  <si>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</si>
  <si>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</si>
  <si>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</si>
  <si>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</si>
  <si>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</si>
  <si>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</si>
  <si>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</si>
  <si>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</si>
  <si>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</si>
  <si>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</si>
  <si>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</si>
  <si>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</si>
  <si>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</si>
  <si>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</si>
  <si>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</si>
  <si>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</si>
  <si>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</si>
  <si>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</si>
  <si>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</si>
  <si>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</si>
  <si>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</si>
  <si>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</si>
  <si>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</si>
  <si>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</si>
  <si>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</si>
  <si>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</si>
  <si>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</si>
  <si>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</si>
  <si>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</si>
  <si>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</si>
  <si>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</si>
  <si>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</si>
  <si>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</si>
  <si>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</si>
  <si>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</si>
  <si>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</si>
  <si>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</si>
  <si>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</si>
  <si>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</si>
  <si>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</si>
  <si>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</si>
  <si>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</si>
  <si>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</si>
  <si>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</si>
  <si>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</si>
  <si>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</si>
  <si>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</si>
  <si>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</si>
  <si>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</si>
  <si>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</si>
  <si>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</si>
  <si>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</si>
  <si>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</si>
  <si>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</si>
  <si>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</si>
  <si>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</si>
  <si>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</si>
  <si>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</si>
  <si>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</si>
  <si>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</si>
  <si>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</si>
  <si>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</si>
  <si>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</si>
  <si>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</si>
  <si>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</si>
  <si>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</si>
  <si>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</si>
  <si>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</si>
  <si>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</si>
  <si>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</si>
  <si>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</si>
  <si>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</si>
  <si>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</si>
  <si>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</si>
  <si>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</si>
  <si>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</si>
  <si>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</si>
  <si>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</si>
  <si>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</si>
  <si>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</si>
  <si>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</si>
  <si>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</si>
  <si>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</si>
  <si>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</si>
  <si>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</si>
  <si>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</si>
  <si>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</si>
  <si>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</si>
  <si>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</si>
  <si>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</si>
  <si>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</si>
  <si>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</si>
  <si>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</si>
  <si>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</si>
  <si>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</si>
  <si>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</si>
  <si>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</si>
  <si>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</si>
  <si>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</si>
  <si>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</si>
  <si>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</si>
  <si>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</si>
  <si>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</si>
  <si>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</si>
  <si>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</si>
  <si>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</si>
  <si>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</si>
  <si>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</si>
  <si>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</si>
  <si>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</si>
  <si>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</si>
  <si>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</si>
  <si>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</si>
  <si>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</si>
  <si>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</si>
  <si>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</si>
  <si>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</si>
  <si>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</si>
  <si>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</si>
  <si>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</si>
  <si>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</si>
  <si>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</si>
  <si>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</si>
  <si>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</si>
  <si>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</si>
  <si>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</si>
  <si>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</si>
  <si>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</si>
  <si>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</si>
  <si>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</si>
  <si>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</si>
  <si>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</si>
  <si>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</si>
  <si>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</si>
  <si>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</si>
  <si>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</si>
  <si>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</si>
  <si>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</si>
  <si>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</si>
  <si>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</si>
  <si>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</si>
  <si>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</si>
  <si>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</si>
  <si>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</si>
  <si>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</si>
  <si>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</si>
  <si>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</si>
  <si>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</si>
  <si>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</si>
  <si>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</si>
  <si>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</si>
  <si>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</si>
  <si>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</si>
  <si>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</si>
  <si>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</si>
  <si>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</si>
  <si>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</si>
  <si>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</si>
  <si>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</si>
  <si>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</si>
  <si>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</si>
  <si>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</si>
  <si>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</si>
  <si>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</si>
  <si>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</si>
  <si>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</si>
  <si>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</si>
  <si>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</si>
  <si>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</si>
  <si>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</si>
  <si>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</si>
  <si>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</si>
  <si>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</si>
  <si>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</si>
  <si>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</si>
  <si>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</si>
  <si>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</si>
  <si>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</si>
  <si>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</si>
  <si>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</si>
  <si>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</si>
  <si>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</si>
  <si>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</si>
  <si>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</si>
  <si>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</si>
  <si>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</si>
  <si>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</si>
  <si>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</si>
  <si>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</si>
  <si>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</si>
  <si>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</si>
  <si>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</si>
  <si>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</si>
  <si>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</si>
  <si>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</si>
  <si>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</si>
  <si>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</si>
  <si>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</si>
  <si>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</si>
  <si>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</si>
  <si>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</si>
  <si>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</si>
  <si>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</si>
  <si>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</si>
  <si>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</si>
  <si>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</si>
  <si>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</si>
  <si>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</si>
  <si>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</si>
  <si>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</si>
  <si>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</si>
  <si>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</si>
  <si>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</si>
  <si>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</si>
  <si>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</si>
  <si>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</si>
  <si>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</si>
  <si>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</si>
  <si>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</si>
  <si>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</si>
  <si>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</si>
  <si>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</si>
  <si>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</si>
  <si>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</si>
  <si>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</si>
  <si>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</si>
  <si>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</si>
  <si>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</si>
  <si>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</si>
  <si>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</si>
  <si>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</si>
  <si>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</si>
  <si>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</si>
  <si>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</si>
  <si>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</si>
  <si>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</si>
  <si>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</si>
  <si>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</si>
  <si>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</si>
  <si>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</si>
  <si>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</si>
  <si>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</si>
  <si>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</si>
  <si>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</si>
  <si>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</si>
  <si>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</si>
  <si>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</si>
  <si>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</si>
  <si>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</si>
  <si>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</si>
  <si>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</si>
  <si>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</si>
  <si>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</si>
  <si>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</si>
  <si>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</si>
  <si>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</si>
  <si>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</si>
  <si>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</si>
  <si>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</si>
  <si>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</si>
  <si>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</si>
  <si>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</si>
  <si>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</si>
  <si>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</si>
  <si>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</si>
  <si>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</si>
  <si>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</si>
  <si>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</si>
  <si>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</si>
  <si>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</si>
  <si>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</si>
  <si>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</si>
  <si>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</si>
  <si>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</si>
  <si>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</si>
  <si>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</si>
  <si>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</si>
  <si>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</si>
  <si>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</si>
  <si>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</si>
  <si>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</si>
  <si>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</si>
  <si>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</si>
  <si>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</si>
  <si>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</si>
  <si>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</si>
  <si>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</si>
  <si>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</si>
  <si>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</si>
  <si>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</si>
  <si>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</si>
  <si>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</si>
  <si>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</si>
  <si>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</si>
  <si>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</si>
  <si>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</si>
  <si>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</si>
  <si>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</si>
  <si>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</si>
  <si>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</si>
  <si>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</si>
  <si>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</si>
  <si>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</si>
  <si>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</si>
  <si>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</si>
  <si>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</si>
  <si>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</si>
  <si>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</si>
  <si>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</si>
  <si>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</si>
  <si>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</si>
  <si>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</si>
  <si>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</si>
  <si>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</si>
  <si>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</si>
  <si>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</si>
  <si>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</si>
  <si>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</si>
  <si>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</si>
  <si>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</si>
  <si>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</si>
  <si>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</si>
  <si>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</si>
  <si>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</si>
  <si>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</si>
  <si>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</si>
  <si>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</si>
  <si>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</si>
  <si>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</si>
  <si>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</si>
  <si>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</si>
  <si>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</si>
  <si>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</si>
  <si>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</si>
  <si>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</si>
  <si>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</si>
  <si>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</si>
  <si>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</si>
  <si>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</si>
  <si>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</si>
  <si>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</si>
  <si>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</si>
  <si>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</si>
  <si>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</si>
  <si>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</si>
  <si>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</si>
  <si>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</si>
  <si>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</si>
  <si>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</si>
  <si>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</si>
  <si>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</si>
  <si>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</si>
  <si>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</si>
  <si>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</si>
  <si>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</si>
  <si>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</si>
  <si>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</si>
  <si>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</si>
  <si>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</si>
  <si>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</si>
  <si>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</si>
  <si>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</si>
  <si>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</si>
  <si>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</si>
  <si>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</si>
  <si>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</si>
  <si>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</si>
  <si>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</si>
  <si>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</si>
  <si>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</si>
  <si>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</si>
  <si>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</si>
  <si>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</si>
  <si>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</si>
  <si>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</si>
  <si>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</si>
  <si>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</si>
  <si>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</si>
  <si>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</si>
  <si>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</si>
  <si>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</si>
  <si>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</si>
  <si>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</si>
  <si>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</si>
  <si>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</si>
  <si>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</si>
  <si>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</si>
  <si>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</si>
  <si>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</si>
  <si>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</si>
  <si>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</si>
  <si>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</si>
  <si>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</si>
  <si>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</si>
  <si>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</si>
  <si>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</si>
  <si>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</si>
  <si>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</si>
  <si>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</si>
  <si>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</si>
  <si>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</si>
  <si>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</si>
  <si>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</si>
  <si>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</si>
  <si>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</si>
  <si>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</si>
  <si>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</si>
  <si>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</si>
  <si>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</si>
  <si>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</si>
  <si>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</si>
  <si>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</si>
  <si>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</si>
  <si>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</si>
  <si>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</si>
  <si>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</si>
  <si>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</si>
  <si>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</si>
  <si>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</si>
  <si>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</si>
  <si>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</si>
  <si>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</si>
  <si>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</si>
  <si>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</si>
  <si>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</si>
  <si>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</si>
  <si>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</si>
  <si>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</si>
  <si>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</si>
  <si>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</si>
  <si>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</si>
  <si>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</si>
  <si>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</si>
  <si>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</si>
  <si>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</si>
  <si>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</si>
  <si>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</si>
  <si>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</si>
  <si>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</si>
  <si>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</si>
  <si>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</si>
  <si>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</si>
  <si>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</si>
  <si>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</si>
  <si>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</si>
  <si>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</si>
  <si>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</si>
  <si>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</si>
  <si>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</si>
  <si>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</si>
  <si>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</si>
  <si>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</si>
  <si>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</si>
  <si>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</si>
  <si>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</si>
  <si>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</si>
  <si>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</si>
  <si>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</si>
  <si>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</si>
  <si>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</si>
  <si>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</si>
  <si>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</si>
  <si>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</si>
  <si>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</si>
  <si>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</si>
  <si>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</si>
  <si>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</si>
  <si>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</si>
  <si>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</si>
  <si>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</si>
  <si>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</si>
  <si>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</si>
  <si>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</si>
  <si>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</si>
  <si>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</si>
  <si>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</si>
  <si>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</si>
  <si>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</si>
  <si>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</si>
  <si>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</si>
  <si>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</si>
  <si>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</si>
  <si>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</si>
  <si>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</si>
  <si>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</si>
  <si>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</si>
  <si>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</si>
  <si>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</si>
  <si>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</si>
  <si>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</si>
  <si>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</si>
  <si>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</si>
  <si>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</si>
  <si>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</si>
  <si>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</si>
  <si>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</si>
  <si>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</si>
  <si>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</si>
  <si>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</si>
  <si>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</si>
  <si>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</si>
  <si>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</si>
  <si>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</si>
  <si>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</si>
  <si>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</si>
  <si>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</si>
  <si>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</si>
  <si>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</si>
  <si>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</si>
  <si>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</si>
  <si>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</si>
  <si>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</si>
  <si>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</si>
  <si>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</si>
  <si>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</si>
  <si>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</si>
  <si>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</si>
  <si>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</si>
  <si>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</si>
  <si>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</si>
  <si>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</si>
  <si>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</si>
  <si>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</si>
  <si>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</si>
  <si>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</si>
  <si>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</si>
  <si>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</si>
  <si>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</si>
  <si>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</si>
  <si>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</si>
  <si>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</si>
  <si>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</si>
  <si>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</si>
  <si>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</si>
  <si>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</si>
  <si>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</si>
  <si>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</si>
  <si>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</si>
  <si>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</si>
  <si>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</si>
  <si>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</si>
  <si>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</si>
  <si>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</si>
  <si>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</si>
  <si>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</si>
  <si>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</si>
  <si>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</si>
  <si>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</si>
  <si>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</si>
  <si>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</si>
  <si>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</si>
  <si>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</si>
  <si>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</si>
  <si>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</si>
  <si>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</si>
  <si>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</si>
  <si>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</si>
  <si>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</si>
  <si>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</si>
  <si>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</si>
  <si>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</si>
  <si>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</si>
  <si>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</si>
  <si>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</si>
  <si>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</si>
  <si>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</si>
  <si>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</si>
  <si>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</si>
  <si>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</si>
  <si>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</si>
  <si>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</si>
  <si>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</si>
  <si>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</si>
  <si>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</si>
  <si>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</si>
  <si>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</si>
  <si>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</si>
  <si>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</si>
  <si>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</si>
  <si>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</si>
  <si>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</si>
  <si>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</si>
  <si>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</si>
  <si>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</si>
  <si>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</si>
  <si>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</si>
  <si>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</si>
  <si>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</si>
  <si>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</si>
  <si>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</si>
  <si>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</si>
  <si>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</si>
  <si>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</si>
  <si>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</si>
  <si>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</si>
  <si>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</si>
  <si>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</si>
  <si>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</si>
  <si>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</si>
  <si>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</si>
  <si>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</si>
  <si>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</si>
  <si>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</si>
  <si>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</si>
  <si>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</si>
  <si>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</si>
  <si>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</si>
  <si>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</si>
  <si>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</si>
  <si>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</si>
  <si>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</si>
  <si>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</si>
  <si>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</si>
  <si>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</si>
  <si>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</si>
  <si>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</si>
  <si>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</si>
  <si>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</si>
  <si>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</si>
  <si>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</si>
  <si>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</si>
  <si>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</si>
  <si>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</si>
  <si>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</si>
  <si>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</si>
  <si>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</si>
  <si>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</si>
  <si>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</si>
  <si>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</si>
  <si>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</si>
  <si>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</si>
  <si>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</si>
  <si>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</si>
  <si>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</si>
  <si>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</si>
  <si>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</si>
  <si>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</si>
  <si>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</si>
  <si>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</si>
  <si>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</si>
  <si>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</si>
  <si>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</si>
  <si>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</si>
  <si>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</si>
  <si>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</si>
  <si>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</si>
  <si>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</si>
  <si>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</si>
  <si>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</si>
  <si>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</si>
  <si>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</si>
  <si>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</si>
  <si>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</si>
  <si>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</si>
  <si>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</si>
  <si>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</si>
  <si>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</si>
  <si>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</si>
  <si>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</si>
  <si>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</si>
  <si>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</si>
  <si>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</si>
  <si>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</si>
  <si>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</si>
  <si>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</si>
  <si>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</si>
  <si>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</si>
  <si>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</si>
  <si>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</si>
  <si>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</si>
  <si>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</si>
  <si>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</si>
  <si>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</si>
  <si>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</si>
  <si>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</si>
  <si>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</si>
  <si>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</si>
  <si>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</si>
  <si>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</si>
  <si>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</si>
  <si>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</si>
  <si>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</si>
  <si>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</si>
  <si>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</si>
  <si>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</si>
  <si>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</si>
  <si>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</si>
  <si>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</si>
  <si>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</si>
  <si>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</si>
  <si>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</si>
  <si>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</si>
  <si>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</si>
  <si>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</si>
  <si>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</si>
  <si>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</si>
  <si>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</si>
  <si>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</si>
  <si>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</si>
  <si>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</si>
  <si>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</si>
  <si>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</si>
  <si>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</si>
  <si>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</si>
  <si>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</si>
  <si>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</si>
  <si>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</si>
  <si>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</si>
  <si>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</si>
  <si>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</si>
  <si>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</si>
  <si>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</si>
  <si>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</si>
  <si>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</si>
  <si>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</si>
  <si>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</si>
  <si>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</si>
  <si>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</si>
  <si>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</si>
  <si>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</si>
  <si>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</si>
  <si>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</si>
  <si>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</si>
  <si>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</si>
  <si>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</si>
  <si>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</si>
  <si>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</si>
  <si>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</si>
  <si>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</si>
  <si>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</si>
  <si>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</si>
  <si>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</si>
  <si>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</si>
  <si>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</si>
  <si>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</si>
  <si>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</si>
  <si>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</si>
  <si>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</si>
  <si>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</si>
  <si>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</si>
  <si>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</si>
  <si>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</si>
  <si>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</si>
  <si>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</si>
  <si>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</si>
  <si>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</si>
  <si>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</si>
  <si>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</si>
  <si>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</si>
  <si>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</si>
  <si>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</si>
  <si>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</si>
  <si>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</si>
  <si>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</si>
  <si>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</si>
  <si>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</si>
  <si>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</si>
  <si>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</si>
  <si>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</si>
  <si>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</si>
  <si>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</si>
  <si>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</si>
  <si>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</si>
  <si>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</si>
  <si>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</si>
  <si>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</si>
  <si>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</si>
  <si>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</si>
  <si>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</si>
  <si>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</si>
  <si>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</si>
  <si>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</si>
  <si>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</si>
  <si>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</si>
  <si>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</si>
  <si>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</si>
  <si>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</si>
  <si>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</si>
  <si>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</si>
  <si>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</si>
  <si>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</si>
  <si>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</si>
  <si>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</si>
  <si>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</si>
  <si>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</si>
  <si>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</si>
  <si>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</si>
  <si>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</si>
  <si>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</si>
  <si>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</si>
  <si>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</si>
  <si>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</si>
  <si>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</si>
  <si>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</si>
  <si>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</si>
  <si>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</si>
  <si>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</si>
  <si>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</si>
  <si>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</si>
  <si>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</si>
  <si>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</si>
  <si>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</si>
  <si>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</si>
  <si>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</si>
  <si>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</si>
  <si>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</si>
  <si>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</si>
  <si>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</si>
  <si>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</si>
  <si>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</si>
  <si>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</si>
  <si>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</si>
  <si>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</si>
  <si>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</si>
  <si>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</si>
  <si>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</si>
  <si>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</si>
  <si>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</si>
  <si>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</si>
  <si>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</si>
  <si>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</si>
  <si>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</si>
  <si>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</si>
  <si>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</si>
  <si>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</si>
  <si>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</si>
  <si>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</si>
  <si>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</si>
  <si>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</si>
  <si>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</si>
  <si>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</si>
  <si>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</si>
  <si>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</si>
  <si>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</si>
  <si>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</si>
  <si>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</si>
  <si>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</si>
  <si>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</si>
  <si>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</si>
  <si>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</si>
  <si>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</si>
  <si>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</si>
  <si>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</si>
  <si>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</si>
  <si>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</si>
  <si>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</si>
  <si>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</si>
  <si>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</si>
  <si>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</si>
  <si>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</si>
  <si>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</si>
  <si>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</si>
  <si>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</si>
  <si>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</si>
  <si>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</si>
  <si>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</si>
  <si>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</si>
  <si>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</si>
  <si>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</si>
  <si>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</si>
  <si>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</si>
  <si>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</si>
  <si>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</si>
  <si>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</si>
  <si>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</si>
  <si>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</si>
  <si>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</si>
  <si>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</si>
  <si>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</si>
  <si>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</si>
  <si>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</si>
  <si>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</si>
  <si>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</si>
  <si>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</si>
  <si>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</si>
  <si>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</si>
  <si>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</si>
  <si>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</si>
  <si>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</si>
  <si>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</si>
  <si>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</si>
  <si>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</si>
  <si>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</si>
  <si>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</si>
  <si>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</si>
  <si>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</si>
  <si>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</si>
  <si>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</si>
  <si>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</si>
  <si>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</si>
  <si>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</si>
  <si>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</si>
  <si>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</si>
  <si>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</si>
  <si>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</si>
  <si>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</si>
  <si>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</si>
  <si>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</si>
  <si>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</si>
  <si>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</si>
  <si>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</si>
  <si>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</si>
  <si>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</si>
  <si>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</si>
  <si>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</si>
  <si>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</si>
  <si>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</si>
  <si>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</si>
  <si>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</si>
  <si>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</si>
  <si>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</si>
  <si>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</si>
  <si>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</si>
  <si>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</si>
  <si>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</si>
  <si>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</si>
  <si>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</si>
  <si>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</si>
  <si>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</si>
  <si>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</si>
  <si>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</si>
  <si>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</si>
  <si>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</si>
  <si>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</si>
  <si>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</si>
  <si>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</si>
  <si>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</si>
  <si>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</si>
  <si>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</si>
  <si>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</si>
  <si>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</si>
  <si>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</si>
  <si>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</si>
  <si>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</si>
  <si>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</si>
  <si>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</si>
  <si>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</si>
  <si>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</si>
  <si>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</si>
  <si>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</si>
  <si>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</si>
  <si>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</si>
  <si>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</si>
  <si>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</si>
  <si>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</si>
  <si>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</si>
  <si>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</si>
  <si>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</si>
  <si>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</si>
  <si>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</si>
  <si>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</si>
  <si>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</si>
  <si>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</si>
  <si>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</si>
  <si>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</si>
  <si>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</si>
  <si>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</si>
  <si>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</si>
  <si>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</si>
  <si>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</si>
  <si>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</si>
  <si>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</si>
  <si>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</si>
  <si>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</si>
  <si>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</si>
  <si>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</si>
  <si>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</si>
  <si>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</si>
  <si>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</si>
  <si>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</si>
  <si>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</si>
  <si>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</si>
  <si>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</si>
  <si>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</si>
  <si>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</si>
  <si>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</si>
  <si>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</si>
  <si>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</si>
  <si>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</si>
  <si>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</si>
  <si>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</si>
  <si>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</si>
  <si>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</si>
  <si>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</si>
  <si>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</si>
  <si>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</si>
  <si>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</si>
  <si>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</si>
  <si>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</si>
  <si>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</si>
  <si>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</si>
  <si>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</si>
  <si>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</si>
  <si>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</si>
  <si>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</si>
  <si>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</si>
  <si>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</si>
  <si>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</si>
  <si>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</si>
  <si>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</si>
  <si>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</si>
  <si>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</si>
  <si>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</si>
  <si>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</si>
  <si>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</si>
  <si>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</si>
  <si>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</si>
  <si>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</si>
  <si>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</si>
  <si>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</si>
  <si>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</si>
  <si>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</si>
  <si>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</si>
  <si>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</si>
  <si>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</si>
  <si>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</si>
  <si>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</si>
  <si>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</si>
  <si>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</si>
  <si>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</si>
  <si>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</si>
  <si>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</si>
  <si>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</si>
  <si>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</si>
  <si>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</si>
  <si>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</si>
  <si>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</si>
  <si>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</si>
  <si>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</si>
  <si>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</si>
  <si>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</si>
  <si>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</si>
  <si>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</si>
  <si>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</si>
  <si>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</si>
  <si>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</si>
  <si>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</si>
  <si>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</si>
  <si>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</si>
  <si>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</si>
  <si>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</si>
  <si>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</si>
  <si>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</si>
  <si>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</si>
  <si>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</si>
  <si>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</si>
  <si>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</si>
  <si>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</si>
  <si>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</si>
  <si>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</si>
  <si>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</si>
  <si>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</si>
  <si>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</si>
  <si>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</si>
  <si>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</si>
  <si>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</si>
  <si>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</si>
  <si>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</si>
  <si>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</si>
  <si>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</si>
  <si>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</si>
  <si>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</si>
  <si>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</si>
  <si>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</si>
  <si>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</si>
  <si>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</si>
  <si>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</si>
  <si>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</si>
  <si>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</si>
  <si>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</si>
  <si>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</si>
  <si>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</si>
  <si>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</si>
  <si>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</si>
  <si>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</si>
  <si>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</si>
  <si>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</si>
  <si>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</si>
  <si>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</si>
  <si>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</si>
  <si>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</si>
  <si>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</si>
  <si>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</si>
  <si>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</si>
  <si>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</si>
  <si>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</si>
  <si>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</si>
  <si>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</si>
  <si>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</si>
  <si>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</si>
  <si>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</si>
  <si>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</si>
  <si>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</si>
  <si>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</si>
  <si>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</si>
  <si>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</si>
  <si>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</si>
  <si>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</si>
  <si>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</si>
  <si>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</si>
  <si>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</si>
  <si>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</si>
  <si>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</si>
  <si>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</si>
  <si>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</si>
  <si>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</si>
  <si>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</si>
  <si>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</si>
  <si>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</si>
  <si>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</si>
  <si>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</si>
  <si>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</si>
  <si>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</si>
  <si>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</si>
  <si>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</si>
  <si>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</si>
  <si>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</si>
  <si>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</si>
  <si>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</si>
  <si>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</si>
  <si>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</si>
  <si>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</si>
  <si>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</si>
  <si>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</si>
  <si>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</si>
  <si>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</si>
  <si>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</si>
  <si>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</si>
  <si>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</si>
  <si>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</si>
  <si>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</si>
  <si>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</si>
  <si>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</si>
  <si>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</si>
  <si>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</si>
  <si>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</si>
  <si>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</si>
  <si>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</si>
  <si>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</si>
  <si>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</si>
  <si>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</si>
  <si>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</si>
  <si>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</si>
  <si>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</si>
  <si>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</si>
  <si>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</si>
  <si>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</si>
  <si>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</si>
  <si>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</si>
  <si>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</si>
  <si>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</si>
  <si>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</si>
  <si>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</si>
  <si>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</si>
  <si>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</si>
  <si>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</si>
  <si>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</si>
  <si>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</si>
  <si>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</si>
  <si>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</si>
  <si>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</si>
  <si>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</si>
  <si>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</si>
  <si>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</si>
  <si>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</si>
  <si>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</si>
  <si>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</si>
  <si>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</si>
  <si>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</si>
  <si>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</si>
  <si>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</si>
  <si>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</si>
  <si>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</si>
  <si>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</si>
  <si>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</si>
  <si>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</si>
  <si>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</si>
  <si>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</si>
  <si>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</si>
  <si>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</si>
  <si>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</si>
  <si>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</si>
  <si>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</si>
  <si>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</si>
  <si>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</si>
  <si>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</si>
  <si>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</si>
  <si>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</si>
  <si>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</si>
  <si>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</si>
  <si>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</si>
  <si>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</si>
  <si>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</si>
  <si>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</si>
  <si>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</si>
  <si>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</si>
  <si>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</si>
  <si>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</si>
  <si>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</si>
  <si>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</si>
  <si>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</si>
  <si>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</si>
  <si>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</si>
  <si>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</si>
  <si>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</si>
  <si>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</si>
  <si>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</si>
  <si>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</si>
  <si>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</si>
  <si>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</si>
  <si>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</si>
  <si>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</si>
  <si>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</si>
  <si>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</si>
  <si>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</si>
  <si>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</si>
  <si>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</si>
  <si>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</si>
  <si>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</si>
  <si>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</si>
  <si>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</si>
  <si>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</si>
  <si>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</si>
  <si>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</si>
  <si>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</si>
  <si>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</si>
  <si>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</si>
  <si>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</si>
  <si>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</si>
  <si>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</si>
  <si>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</si>
  <si>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</si>
  <si>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</si>
  <si>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</si>
  <si>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</si>
  <si>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</si>
  <si>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</si>
  <si>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</si>
  <si>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</si>
  <si>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</si>
  <si>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</si>
  <si>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</si>
  <si>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</si>
  <si>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</si>
  <si>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</si>
  <si>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</si>
  <si>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</si>
  <si>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</si>
  <si>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</si>
  <si>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</si>
  <si>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</si>
  <si>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</si>
  <si>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</si>
  <si>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</si>
  <si>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</si>
  <si>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</si>
  <si>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</si>
  <si>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</si>
  <si>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</si>
  <si>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</si>
  <si>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</si>
  <si>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</si>
  <si>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</si>
  <si>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</si>
  <si>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</si>
  <si>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</si>
  <si>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</si>
  <si>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</si>
  <si>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</si>
  <si>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</si>
  <si>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</si>
  <si>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</si>
  <si>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</si>
  <si>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</si>
  <si>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</si>
  <si>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</si>
  <si>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</si>
  <si>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</si>
  <si>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</si>
  <si>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</si>
  <si>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</si>
  <si>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</si>
  <si>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</si>
  <si>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</si>
  <si>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</si>
  <si>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</si>
  <si>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</si>
  <si>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</si>
  <si>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</si>
  <si>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</si>
  <si>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</si>
  <si>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</si>
  <si>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</si>
  <si>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</si>
  <si>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</si>
  <si>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</si>
  <si>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</si>
  <si>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</si>
  <si>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</si>
  <si>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</si>
  <si>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</si>
  <si>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</si>
  <si>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</si>
  <si>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</si>
  <si>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</si>
  <si>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</si>
  <si>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</si>
  <si>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</si>
  <si>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</si>
  <si>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</si>
  <si>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</si>
  <si>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</si>
  <si>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</si>
  <si>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</si>
  <si>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</si>
  <si>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</si>
  <si>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</si>
  <si>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</si>
  <si>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</si>
  <si>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</si>
  <si>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</si>
  <si>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</si>
  <si>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</si>
  <si>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</si>
  <si>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</si>
  <si>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</si>
  <si>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</si>
  <si>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</si>
  <si>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</si>
  <si>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</si>
  <si>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</si>
  <si>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</si>
  <si>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</si>
  <si>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</si>
  <si>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</si>
  <si>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</si>
  <si>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</si>
  <si>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</si>
  <si>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</si>
  <si>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</si>
  <si>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</si>
  <si>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</si>
  <si>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</si>
  <si>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</si>
  <si>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</si>
  <si>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</si>
  <si>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</si>
  <si>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</si>
  <si>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</si>
  <si>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</si>
  <si>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</si>
  <si>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</si>
  <si>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</si>
  <si>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</si>
  <si>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</si>
  <si>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</si>
  <si>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</si>
  <si>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</si>
  <si>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</si>
  <si>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</si>
  <si>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</si>
  <si>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</si>
  <si>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</si>
  <si>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</si>
  <si>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</si>
  <si>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</si>
  <si>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</si>
  <si>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</si>
  <si>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</si>
  <si>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</si>
  <si>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</si>
  <si>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</si>
  <si>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</si>
  <si>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</si>
  <si>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</si>
  <si>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</si>
  <si>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</si>
  <si>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</si>
  <si>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</si>
  <si>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</si>
  <si>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</si>
  <si>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</si>
  <si>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</si>
  <si>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</si>
  <si>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</si>
  <si>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</si>
  <si>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</si>
  <si>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</si>
  <si>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</si>
  <si>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</si>
  <si>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</si>
  <si>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</si>
  <si>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</si>
  <si>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</si>
  <si>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</si>
  <si>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</si>
  <si>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</si>
  <si>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</si>
  <si>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</si>
  <si>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</si>
  <si>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</si>
  <si>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</si>
  <si>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</si>
  <si>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</si>
  <si>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</si>
  <si>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</si>
  <si>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</si>
  <si>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</si>
  <si>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</si>
  <si>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</si>
  <si>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</si>
  <si>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</si>
  <si>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</si>
  <si>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</si>
  <si>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</si>
  <si>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</si>
  <si>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</si>
  <si>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</si>
  <si>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</si>
  <si>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</si>
  <si>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</si>
  <si>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</si>
  <si>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</si>
  <si>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</si>
  <si>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</si>
  <si>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</si>
  <si>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</si>
  <si>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</si>
  <si>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</si>
  <si>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</si>
  <si>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</si>
  <si>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</si>
  <si>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</si>
  <si>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</si>
  <si>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</si>
  <si>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</si>
  <si>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</si>
  <si>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</si>
  <si>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</si>
  <si>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</si>
  <si>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</si>
  <si>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</si>
  <si>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</si>
  <si>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</si>
  <si>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</si>
  <si>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</si>
  <si>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</si>
  <si>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</si>
  <si>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</si>
  <si>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</si>
  <si>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</si>
  <si>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</si>
  <si>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</si>
  <si>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</si>
  <si>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</si>
  <si>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</si>
  <si>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</si>
  <si>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</si>
  <si>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</si>
  <si>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</si>
  <si>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</si>
  <si>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</si>
  <si>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</si>
  <si>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</si>
  <si>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</si>
  <si>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</si>
  <si>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</si>
  <si>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</si>
  <si>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</si>
  <si>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</si>
  <si>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</si>
  <si>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</si>
  <si>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</si>
  <si>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</si>
  <si>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</si>
  <si>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</si>
  <si>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</si>
  <si>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</si>
  <si>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</si>
  <si>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</si>
  <si>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</si>
  <si>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</si>
  <si>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</si>
  <si>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</si>
  <si>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</si>
  <si>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</si>
  <si>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</si>
  <si>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</si>
  <si>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</si>
  <si>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</si>
  <si>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</si>
  <si>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</si>
  <si>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</si>
  <si>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</si>
  <si>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</si>
  <si>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</si>
  <si>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</si>
  <si>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</si>
  <si>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</si>
  <si>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</si>
  <si>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</si>
  <si>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</si>
  <si>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</si>
  <si>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</si>
  <si>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</si>
  <si>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</si>
  <si>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</si>
  <si>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</si>
  <si>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</si>
  <si>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</si>
  <si>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</si>
  <si>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</si>
  <si>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</si>
  <si>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</si>
  <si>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</si>
  <si>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</si>
  <si>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</si>
  <si>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</si>
  <si>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</si>
  <si>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</si>
  <si>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</si>
  <si>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</si>
  <si>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</si>
  <si>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</si>
  <si>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</si>
  <si>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</si>
  <si>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</si>
  <si>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</si>
  <si>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</si>
  <si>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</si>
  <si>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</si>
  <si>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</si>
  <si>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</si>
  <si>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</si>
  <si>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</si>
  <si>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</si>
  <si>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</si>
  <si>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</si>
  <si>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</si>
  <si>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</si>
  <si>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</si>
  <si>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</si>
  <si>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</si>
  <si>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</si>
  <si>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</si>
  <si>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</si>
  <si>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</si>
  <si>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</si>
  <si>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</si>
  <si>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</si>
  <si>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</si>
  <si>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</si>
  <si>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</si>
  <si>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</si>
  <si>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</si>
  <si>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</si>
  <si>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</si>
  <si>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</si>
  <si>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</si>
  <si>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</si>
  <si>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</si>
  <si>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</si>
  <si>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</si>
  <si>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</si>
  <si>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</si>
  <si>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</si>
  <si>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</si>
  <si>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</si>
  <si>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</si>
  <si>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</si>
  <si>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</si>
  <si>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</si>
  <si>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</si>
  <si>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</si>
  <si>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</si>
  <si>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</si>
  <si>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</si>
  <si>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</si>
  <si>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</si>
  <si>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</si>
  <si>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</si>
  <si>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</si>
  <si>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</si>
  <si>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</si>
  <si>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</si>
  <si>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</si>
  <si>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</si>
  <si>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</si>
  <si>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</si>
  <si>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</si>
  <si>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</si>
  <si>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</si>
  <si>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</si>
  <si>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</si>
  <si>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</si>
  <si>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</si>
  <si>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</si>
  <si>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</si>
  <si>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</si>
  <si>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</si>
  <si>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</si>
  <si>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</si>
  <si>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</si>
  <si>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</si>
  <si>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</si>
  <si>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</si>
  <si>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</si>
  <si>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</si>
  <si>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</si>
  <si>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</si>
  <si>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</si>
  <si>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</si>
  <si>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</si>
  <si>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</si>
  <si>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</si>
  <si>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</si>
  <si>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</si>
  <si>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</si>
  <si>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</si>
  <si>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</si>
  <si>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</si>
  <si>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</si>
  <si>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</si>
  <si>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</si>
  <si>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</si>
  <si>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</si>
  <si>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</si>
  <si>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</si>
  <si>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</si>
  <si>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</si>
  <si>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</si>
  <si>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</si>
  <si>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</si>
  <si>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</si>
  <si>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</si>
  <si>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</si>
  <si>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</si>
  <si>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</si>
  <si>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</si>
  <si>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</si>
  <si>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</si>
  <si>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</si>
  <si>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</si>
  <si>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</si>
  <si>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</si>
  <si>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</si>
  <si>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</si>
  <si>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</si>
  <si>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</si>
  <si>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</si>
  <si>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</si>
  <si>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</si>
  <si>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</si>
  <si>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</si>
  <si>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</si>
  <si>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</si>
  <si>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</si>
  <si>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</si>
  <si>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</si>
  <si>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</si>
  <si>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</si>
  <si>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</si>
  <si>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</si>
  <si>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</si>
  <si>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</si>
  <si>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</si>
  <si>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</si>
  <si>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</si>
  <si>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</si>
  <si>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</si>
  <si>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</si>
  <si>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</si>
  <si>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</si>
  <si>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</si>
  <si>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</si>
  <si>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</si>
  <si>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</si>
  <si>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</si>
  <si>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</si>
  <si>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</si>
  <si>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</si>
  <si>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</si>
  <si>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</si>
  <si>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</si>
  <si>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</si>
  <si>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</si>
  <si>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</si>
  <si>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</si>
  <si>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</si>
  <si>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</si>
  <si>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</si>
  <si>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</si>
  <si>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</si>
  <si>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</si>
  <si>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</si>
  <si>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</si>
  <si>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</si>
  <si>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</si>
  <si>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</si>
  <si>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</si>
  <si>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</si>
  <si>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</si>
  <si>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</si>
  <si>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</si>
  <si>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</si>
  <si>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</si>
  <si>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</si>
  <si>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</si>
  <si>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</si>
  <si>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</si>
  <si>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</si>
  <si>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</si>
  <si>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</si>
  <si>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</si>
  <si>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</si>
  <si>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</si>
  <si>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</si>
  <si>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</si>
  <si>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</si>
  <si>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</si>
  <si>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</si>
  <si>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</si>
  <si>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</si>
  <si>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</si>
  <si>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</si>
  <si>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</si>
  <si>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</si>
  <si>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</si>
  <si>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</si>
  <si>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</si>
  <si>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</si>
  <si>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</si>
  <si>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</si>
  <si>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</si>
  <si>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</si>
  <si>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</si>
  <si>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</si>
  <si>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</si>
  <si>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</si>
  <si>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</si>
  <si>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</si>
  <si>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</si>
  <si>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</si>
  <si>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</si>
  <si>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</si>
  <si>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</si>
  <si>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</si>
  <si>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</si>
  <si>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</si>
  <si>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</si>
  <si>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</si>
  <si>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</si>
  <si>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</si>
  <si>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</si>
  <si>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</si>
  <si>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</si>
  <si>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</si>
  <si>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</si>
  <si>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</si>
  <si>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</si>
  <si>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</si>
  <si>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</si>
  <si>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</si>
  <si>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</si>
  <si>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</si>
  <si>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</si>
  <si>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</si>
  <si>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</si>
  <si>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</si>
  <si>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</si>
  <si>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</si>
  <si>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</si>
  <si>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</si>
  <si>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</si>
  <si>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</si>
  <si>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</si>
  <si>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</si>
  <si>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</si>
  <si>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</si>
  <si>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</si>
  <si>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</si>
  <si>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</si>
  <si>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</si>
  <si>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</si>
  <si>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</si>
  <si>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</si>
  <si>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</si>
  <si>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</si>
  <si>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</si>
  <si>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</si>
  <si>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</si>
  <si>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</si>
  <si>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</si>
  <si>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</si>
  <si>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</si>
  <si>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</si>
  <si>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</si>
  <si>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</si>
  <si>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</si>
  <si>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</si>
  <si>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</si>
  <si>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</si>
  <si>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</si>
  <si>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</si>
  <si>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</si>
  <si>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</si>
  <si>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</si>
  <si>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</si>
  <si>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</si>
  <si>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</si>
  <si>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</si>
  <si>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</si>
  <si>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</si>
  <si>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</si>
  <si>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</si>
  <si>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</si>
  <si>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</si>
  <si>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</si>
  <si>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</si>
  <si>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</si>
  <si>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</si>
  <si>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</si>
  <si>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</si>
  <si>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</si>
  <si>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</si>
  <si>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</si>
  <si>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</si>
  <si>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</si>
  <si>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</si>
  <si>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</si>
  <si>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</si>
  <si>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</si>
  <si>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</si>
  <si>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</si>
  <si>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</si>
  <si>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</si>
  <si>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</si>
  <si>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</si>
  <si>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</si>
  <si>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</si>
  <si>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</si>
  <si>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</si>
  <si>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</si>
  <si>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</si>
  <si>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</si>
  <si>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</si>
  <si>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</si>
  <si>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</si>
  <si>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</si>
  <si>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</si>
  <si>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</si>
  <si>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</si>
  <si>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</si>
  <si>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</si>
  <si>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</si>
  <si>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</si>
  <si>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</si>
  <si>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</si>
  <si>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</si>
  <si>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</si>
  <si>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</si>
  <si>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</si>
  <si>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</si>
  <si>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</si>
  <si>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</si>
  <si>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</si>
  <si>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</si>
  <si>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</si>
  <si>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</si>
  <si>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</si>
  <si>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</si>
  <si>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</si>
  <si>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</si>
  <si>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</si>
  <si>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</si>
  <si>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</si>
  <si>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</si>
  <si>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</si>
  <si>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</si>
  <si>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</si>
  <si>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</si>
  <si>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</si>
  <si>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</si>
  <si>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</si>
  <si>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</si>
  <si>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</si>
  <si>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</si>
  <si>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</si>
  <si>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</si>
  <si>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</si>
  <si>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</si>
  <si>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</si>
  <si>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</si>
  <si>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</si>
  <si>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</si>
  <si>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</si>
  <si>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</si>
  <si>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</si>
  <si>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</si>
  <si>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</si>
  <si>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</si>
  <si>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</si>
  <si>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</si>
  <si>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</si>
  <si>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</si>
  <si>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</si>
  <si>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</si>
  <si>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</si>
  <si>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</si>
  <si>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</si>
  <si>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</si>
  <si>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</si>
  <si>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</si>
  <si>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</si>
  <si>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</si>
  <si>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</si>
  <si>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</si>
  <si>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</si>
  <si>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</si>
  <si>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</si>
  <si>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</si>
  <si>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</si>
  <si>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</si>
  <si>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</si>
  <si>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</si>
  <si>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</si>
  <si>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</si>
  <si>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</si>
  <si>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</si>
  <si>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</si>
  <si>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</si>
  <si>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</si>
  <si>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</si>
  <si>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</si>
  <si>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</si>
  <si>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</si>
  <si>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</si>
  <si>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</si>
  <si>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</si>
  <si>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</si>
  <si>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</si>
  <si>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</si>
  <si>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</si>
  <si>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</si>
  <si>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</si>
  <si>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</si>
  <si>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</si>
  <si>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</si>
  <si>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</si>
  <si>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</si>
  <si>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</si>
  <si>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</si>
  <si>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</si>
  <si>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</si>
  <si>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</si>
  <si>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</si>
  <si>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</si>
  <si>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</si>
  <si>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</si>
  <si>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</si>
  <si>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</si>
  <si>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</si>
  <si>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</si>
  <si>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</si>
  <si>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</si>
  <si>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</si>
  <si>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</si>
  <si>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</si>
  <si>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</si>
  <si>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</si>
  <si>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</si>
  <si>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</si>
  <si>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</si>
  <si>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</si>
  <si>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</si>
  <si>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</si>
  <si>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</si>
  <si>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</si>
  <si>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</si>
  <si>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</si>
  <si>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</si>
  <si>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</si>
  <si>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</si>
  <si>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</si>
  <si>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</si>
  <si>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</si>
  <si>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</si>
  <si>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</si>
  <si>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</si>
  <si>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</si>
  <si>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</si>
  <si>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</si>
  <si>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</si>
  <si>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</si>
  <si>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</si>
  <si>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</si>
  <si>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</si>
  <si>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</si>
  <si>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</si>
  <si>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</si>
  <si>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</si>
  <si>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</si>
  <si>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</si>
  <si>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</si>
  <si>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</si>
  <si>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</si>
  <si>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</si>
  <si>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</si>
  <si>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</si>
  <si>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</si>
  <si>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</si>
  <si>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</si>
  <si>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</si>
  <si>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</si>
  <si>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</si>
  <si>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</si>
  <si>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</si>
  <si>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</si>
  <si>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</si>
  <si>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</si>
  <si>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</si>
  <si>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</si>
  <si>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</si>
  <si>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</si>
  <si>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</si>
  <si>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</si>
  <si>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</si>
  <si>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</si>
  <si>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</si>
  <si>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</si>
  <si>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</si>
  <si>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</si>
  <si>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</si>
  <si>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</si>
  <si>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</si>
  <si>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</si>
  <si>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</si>
  <si>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</si>
  <si>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</si>
  <si>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</si>
  <si>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</si>
  <si>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</si>
  <si>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</si>
  <si>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</si>
  <si>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</si>
  <si>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</si>
  <si>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</si>
  <si>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</si>
  <si>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</si>
  <si>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</si>
  <si>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</si>
  <si>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</si>
  <si>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</si>
  <si>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</si>
  <si>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</si>
  <si>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</si>
  <si>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</si>
  <si>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</si>
  <si>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</si>
  <si>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</si>
  <si>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</si>
  <si>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</si>
  <si>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</si>
  <si>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</si>
  <si>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</si>
  <si>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</si>
  <si>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</si>
  <si>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</si>
  <si>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</si>
  <si>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</si>
  <si>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</si>
  <si>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</si>
  <si>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</si>
  <si>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</si>
  <si>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</si>
  <si>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</si>
  <si>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</si>
  <si>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</si>
  <si>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</si>
  <si>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</si>
  <si>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</si>
  <si>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</si>
  <si>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</si>
  <si>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</si>
  <si>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</si>
  <si>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</si>
  <si>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</si>
  <si>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</si>
  <si>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</si>
  <si>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</si>
  <si>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</si>
  <si>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</si>
  <si>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</si>
  <si>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</si>
  <si>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</si>
  <si>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</si>
  <si>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</si>
  <si>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</si>
  <si>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</si>
  <si>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</si>
  <si>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</si>
  <si>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</si>
  <si>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</si>
  <si>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</si>
  <si>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</si>
  <si>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</si>
  <si>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</si>
  <si>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</si>
  <si>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</si>
  <si>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</si>
  <si>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</si>
  <si>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</si>
  <si>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</si>
  <si>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</si>
  <si>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</si>
  <si>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</si>
  <si>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</si>
  <si>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</si>
  <si>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</si>
  <si>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</si>
  <si>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</si>
  <si>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</si>
  <si>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</si>
  <si>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</si>
  <si>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</si>
  <si>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</si>
  <si>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</si>
  <si>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</si>
  <si>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</si>
  <si>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</si>
  <si>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</si>
  <si>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</si>
  <si>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</si>
  <si>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</si>
  <si>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</si>
  <si>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</si>
  <si>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</si>
  <si>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</si>
  <si>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</si>
  <si>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</si>
  <si>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</si>
  <si>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</si>
  <si>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</si>
  <si>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</si>
  <si>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</si>
  <si>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</si>
  <si>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</si>
  <si>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</si>
  <si>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</si>
  <si>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</si>
  <si>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</si>
  <si>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</si>
  <si>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</si>
  <si>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</si>
  <si>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</si>
  <si>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</si>
  <si>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</si>
  <si>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</si>
  <si>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</si>
  <si>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</si>
  <si>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</si>
  <si>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</si>
  <si>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</si>
  <si>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</si>
  <si>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</si>
  <si>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</si>
  <si>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</si>
  <si>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</si>
  <si>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</si>
  <si>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</si>
  <si>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</si>
  <si>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</si>
  <si>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</si>
  <si>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</si>
  <si>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</si>
  <si>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</si>
  <si>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</si>
  <si>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</si>
  <si>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</si>
  <si>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</si>
  <si>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</si>
  <si>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</si>
  <si>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</si>
  <si>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</si>
  <si>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</si>
  <si>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</si>
  <si>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</si>
  <si>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</si>
  <si>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</si>
  <si>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</si>
  <si>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</si>
  <si>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</si>
  <si>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</si>
  <si>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</si>
  <si>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</si>
  <si>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</si>
  <si>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</si>
  <si>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</si>
  <si>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</si>
  <si>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</si>
  <si>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</si>
  <si>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</si>
  <si>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</si>
  <si>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</si>
  <si>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</si>
  <si>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</si>
  <si>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</si>
  <si>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</si>
  <si>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</si>
  <si>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</si>
  <si>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</si>
  <si>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</si>
  <si>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</si>
  <si>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</si>
  <si>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</si>
  <si>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</si>
  <si>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</si>
  <si>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</si>
  <si>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</si>
  <si>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</si>
  <si>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</si>
  <si>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</si>
  <si>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</si>
  <si>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</si>
  <si>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</si>
  <si>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</si>
  <si>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</si>
  <si>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</si>
  <si>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</si>
  <si>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</si>
  <si>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</si>
  <si>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</si>
  <si>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</si>
  <si>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</si>
  <si>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</si>
  <si>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</si>
  <si>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</si>
  <si>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</si>
  <si>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</si>
  <si>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</si>
  <si>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</si>
  <si>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</si>
  <si>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</si>
  <si>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</si>
  <si>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</si>
  <si>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</si>
  <si>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</si>
  <si>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</si>
  <si>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</si>
  <si>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</si>
  <si>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</si>
  <si>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</si>
  <si>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</si>
  <si>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</si>
  <si>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</si>
  <si>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</si>
  <si>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</si>
  <si>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</si>
  <si>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</si>
  <si>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</si>
  <si>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</si>
  <si>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</si>
  <si>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</si>
  <si>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</si>
  <si>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</si>
  <si>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</si>
  <si>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</si>
  <si>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</si>
  <si>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</si>
  <si>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</si>
  <si>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</si>
  <si>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</si>
  <si>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</si>
  <si>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</si>
  <si>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</si>
  <si>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</si>
  <si>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</si>
  <si>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</si>
  <si>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</si>
  <si>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</si>
  <si>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</si>
  <si>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</si>
  <si>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</si>
  <si>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</si>
  <si>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</si>
  <si>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</si>
  <si>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</si>
  <si>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</si>
  <si>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</si>
  <si>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</si>
  <si>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</si>
  <si>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</si>
  <si>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</si>
  <si>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</si>
  <si>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</si>
  <si>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</si>
  <si>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</si>
  <si>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</si>
  <si>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</si>
  <si>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</si>
  <si>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</si>
  <si>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</si>
  <si>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</si>
  <si>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</si>
  <si>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</si>
  <si>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</si>
  <si>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</si>
  <si>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</si>
  <si>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</si>
  <si>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</si>
  <si>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</si>
  <si>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</si>
  <si>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</si>
  <si>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</si>
  <si>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</si>
  <si>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</si>
  <si>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</si>
  <si>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</si>
  <si>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</si>
  <si>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</si>
  <si>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</si>
  <si>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</si>
  <si>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</si>
  <si>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</si>
  <si>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</si>
  <si>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</si>
  <si>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</si>
  <si>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</si>
  <si>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</si>
  <si>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</si>
  <si>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</si>
  <si>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</si>
  <si>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</si>
  <si>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</si>
  <si>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</si>
  <si>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</si>
  <si>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</si>
  <si>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</si>
  <si>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</si>
  <si>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</si>
  <si>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</si>
  <si>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</si>
  <si>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</si>
  <si>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</si>
  <si>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</si>
  <si>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</si>
  <si>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</si>
  <si>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</si>
  <si>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</si>
  <si>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</si>
  <si>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</si>
  <si>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</si>
  <si>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</si>
  <si>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</si>
  <si>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</si>
  <si>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</si>
  <si>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</si>
  <si>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</si>
  <si>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</si>
  <si>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</si>
  <si>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</si>
  <si>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</si>
  <si>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</si>
  <si>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</si>
  <si>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</si>
  <si>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</si>
  <si>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</si>
  <si>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</si>
  <si>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</si>
  <si>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</si>
  <si>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</si>
  <si>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</si>
  <si>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</si>
  <si>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</si>
  <si>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</si>
  <si>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</si>
  <si>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</si>
  <si>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</si>
  <si>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</si>
  <si>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</si>
  <si>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</si>
  <si>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</si>
  <si>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</si>
  <si>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</si>
  <si>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</si>
  <si>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</si>
  <si>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</si>
  <si>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</si>
  <si>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</si>
  <si>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</si>
  <si>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</si>
  <si>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</si>
  <si>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</si>
  <si>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</si>
  <si>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</si>
  <si>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</si>
  <si>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</si>
  <si>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</si>
  <si>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</si>
  <si>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</si>
  <si>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</si>
  <si>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</si>
  <si>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</si>
  <si>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</si>
  <si>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</si>
  <si>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</si>
  <si>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</si>
  <si>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</si>
  <si>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</si>
  <si>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</si>
  <si>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</si>
  <si>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</si>
  <si>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</si>
  <si>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</si>
  <si>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</si>
  <si>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</si>
  <si>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</si>
  <si>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</si>
  <si>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</si>
  <si>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</si>
  <si>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</si>
  <si>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</si>
  <si>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</si>
  <si>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</si>
  <si>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</si>
  <si>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</si>
  <si>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</si>
  <si>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</si>
  <si>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</si>
  <si>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</si>
  <si>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</si>
  <si>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</si>
  <si>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</si>
  <si>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</si>
  <si>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</si>
  <si>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</si>
  <si>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</si>
  <si>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</si>
  <si>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</si>
  <si>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</si>
  <si>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</si>
  <si>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</si>
  <si>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</si>
  <si>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</si>
  <si>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</si>
  <si>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</si>
  <si>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</si>
  <si>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</si>
  <si>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</si>
  <si>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</si>
  <si>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</si>
  <si>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</si>
  <si>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</si>
  <si>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</si>
  <si>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</si>
  <si>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</si>
  <si>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</si>
  <si>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</si>
  <si>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</si>
  <si>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</si>
  <si>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</si>
  <si>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</si>
  <si>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</si>
  <si>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</si>
  <si>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</si>
  <si>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</si>
  <si>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</si>
  <si>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</si>
  <si>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</si>
  <si>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</si>
  <si>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</si>
  <si>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</si>
  <si>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</si>
  <si>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</si>
  <si>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</si>
  <si>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</si>
  <si>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</si>
  <si>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</si>
  <si>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</si>
  <si>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</si>
  <si>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</si>
  <si>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</si>
  <si>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</si>
  <si>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</si>
  <si>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</si>
  <si>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</si>
  <si>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</si>
  <si>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</si>
  <si>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</si>
  <si>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</si>
  <si>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</si>
  <si>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</si>
  <si>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</si>
  <si>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</si>
  <si>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</si>
  <si>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</si>
  <si>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</si>
  <si>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</si>
  <si>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</si>
  <si>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</si>
  <si>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</si>
  <si>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</si>
  <si>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</si>
  <si>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</si>
  <si>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</si>
  <si>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</si>
  <si>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</si>
  <si>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</si>
  <si>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</si>
  <si>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</si>
  <si>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</si>
  <si>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</si>
  <si>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</si>
  <si>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</si>
  <si>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</si>
  <si>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</si>
  <si>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</si>
  <si>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</si>
  <si>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</si>
  <si>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</si>
  <si>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</si>
  <si>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</si>
  <si>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</si>
  <si>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</si>
  <si>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</si>
  <si>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</si>
  <si>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</si>
  <si>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</si>
  <si>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</si>
  <si>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</si>
  <si>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</si>
  <si>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</si>
  <si>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</si>
  <si>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</si>
  <si>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</si>
  <si>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</si>
  <si>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</si>
  <si>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</si>
  <si>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</si>
  <si>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</si>
  <si>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</si>
  <si>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</si>
  <si>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</si>
  <si>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</si>
  <si>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</si>
  <si>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</si>
  <si>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</si>
  <si>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</si>
  <si>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</si>
  <si>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</si>
  <si>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</si>
  <si>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</si>
  <si>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</si>
  <si>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</si>
  <si>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</si>
  <si>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</si>
  <si>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</si>
  <si>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</si>
  <si>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</si>
  <si>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</si>
  <si>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</si>
  <si>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</si>
  <si>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</si>
  <si>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</si>
  <si>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</si>
  <si>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</si>
  <si>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</si>
  <si>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</si>
  <si>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</si>
  <si>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</si>
  <si>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</si>
  <si>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</si>
  <si>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</si>
  <si>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</si>
  <si>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</si>
  <si>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</si>
  <si>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</si>
  <si>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</si>
  <si>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</si>
  <si>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</si>
  <si>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</si>
  <si>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</si>
  <si>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</si>
  <si>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</si>
  <si>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</si>
  <si>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</si>
  <si>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</si>
  <si>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</si>
  <si>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</si>
  <si>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</si>
  <si>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</si>
  <si>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</si>
  <si>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</si>
  <si>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</si>
  <si>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</si>
  <si>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</si>
  <si>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</si>
  <si>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</si>
  <si>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</si>
  <si>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</si>
  <si>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</si>
  <si>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</si>
  <si>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</si>
  <si>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</si>
  <si>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</si>
  <si>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</si>
  <si>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</si>
  <si>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</si>
  <si>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</si>
  <si>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</si>
  <si>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</si>
  <si>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</si>
  <si>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</si>
  <si>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</si>
  <si>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</si>
  <si>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</si>
  <si>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</si>
  <si>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</si>
  <si>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</si>
  <si>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</si>
  <si>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</si>
  <si>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</si>
  <si>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</si>
  <si>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</si>
  <si>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</si>
  <si>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</si>
  <si>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</si>
  <si>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</si>
  <si>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</si>
  <si>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</si>
  <si>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</si>
  <si>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</si>
  <si>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</si>
  <si>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</si>
  <si>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</si>
  <si>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</si>
  <si>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</si>
  <si>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</si>
  <si>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</si>
  <si>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</si>
  <si>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</si>
  <si>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</si>
  <si>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</si>
  <si>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</si>
  <si>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</si>
  <si>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</si>
  <si>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</si>
  <si>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</si>
  <si>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</si>
  <si>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</si>
  <si>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</si>
  <si>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</si>
  <si>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</si>
  <si>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</si>
  <si>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</si>
  <si>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</si>
  <si>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</si>
  <si>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</si>
  <si>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</si>
  <si>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</si>
  <si>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</si>
  <si>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</si>
  <si>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</si>
  <si>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</si>
  <si>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</si>
  <si>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</si>
  <si>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</si>
  <si>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</si>
  <si>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</si>
  <si>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</si>
  <si>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</si>
  <si>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</si>
  <si>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</si>
  <si>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</si>
  <si>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</si>
  <si>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</si>
  <si>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</si>
  <si>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</si>
  <si>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</si>
  <si>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</si>
  <si>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</si>
  <si>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</si>
  <si>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</si>
  <si>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</si>
  <si>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</si>
  <si>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</si>
  <si>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</si>
  <si>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</si>
  <si>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</si>
  <si>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</si>
  <si>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</si>
  <si>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</si>
  <si>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</si>
  <si>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</si>
  <si>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</si>
  <si>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</si>
  <si>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</si>
  <si>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</si>
  <si>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</si>
  <si>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</si>
  <si>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</si>
  <si>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</si>
  <si>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</si>
  <si>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</si>
  <si>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</si>
  <si>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</si>
  <si>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</si>
  <si>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</si>
  <si>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</si>
  <si>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</si>
  <si>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</si>
  <si>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</si>
  <si>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</si>
  <si>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</si>
  <si>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</si>
  <si>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</si>
  <si>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</si>
  <si>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</si>
  <si>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</si>
  <si>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</si>
  <si>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</si>
  <si>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</si>
  <si>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</si>
  <si>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</si>
  <si>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</si>
  <si>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</si>
  <si>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</si>
  <si>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</si>
  <si>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</si>
  <si>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</si>
  <si>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</si>
  <si>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</si>
  <si>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</si>
  <si>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</si>
  <si>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</si>
  <si>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</si>
  <si>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</si>
  <si>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</si>
  <si>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</si>
  <si>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</si>
  <si>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</si>
  <si>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</si>
  <si>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</si>
  <si>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</si>
  <si>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</si>
  <si>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</si>
  <si>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</si>
  <si>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</si>
  <si>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</si>
  <si>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</si>
  <si>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</si>
  <si>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</si>
  <si>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</si>
  <si>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</si>
  <si>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</si>
  <si>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</si>
  <si>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</si>
  <si>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</si>
  <si>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</si>
  <si>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</si>
  <si>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</si>
  <si>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</si>
  <si>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</si>
  <si>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</si>
  <si>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</si>
  <si>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</si>
  <si>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</si>
  <si>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</si>
  <si>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</si>
  <si>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</si>
  <si>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</si>
  <si>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</si>
  <si>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</si>
  <si>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</si>
  <si>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</si>
  <si>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</si>
  <si>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</si>
  <si>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</si>
  <si>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</si>
  <si>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</si>
  <si>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</si>
  <si>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</si>
  <si>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</si>
  <si>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</si>
  <si>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</si>
  <si>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</si>
  <si>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</si>
  <si>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</si>
  <si>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</si>
  <si>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</si>
  <si>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</si>
  <si>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</si>
  <si>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</si>
  <si>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</si>
  <si>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</si>
  <si>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</si>
  <si>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</si>
  <si>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</si>
  <si>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</si>
  <si>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</si>
  <si>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</si>
  <si>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</si>
  <si>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</si>
  <si>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</si>
  <si>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</si>
  <si>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</si>
  <si>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</si>
  <si>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</si>
  <si>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</si>
  <si>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</si>
  <si>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</si>
  <si>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</si>
  <si>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</si>
  <si>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</si>
  <si>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</si>
  <si>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</si>
  <si>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</si>
  <si>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</si>
  <si>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</si>
  <si>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</si>
  <si>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</si>
  <si>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</si>
  <si>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</si>
  <si>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</si>
  <si>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</si>
  <si>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</si>
  <si>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</si>
  <si>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</si>
  <si>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</si>
  <si>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</si>
  <si>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</si>
  <si>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</si>
  <si>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</si>
  <si>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</si>
  <si>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</si>
  <si>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</si>
  <si>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</si>
  <si>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</si>
  <si>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</si>
  <si>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</si>
  <si>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</si>
  <si>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</si>
  <si>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</si>
  <si>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</si>
  <si>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</si>
  <si>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</si>
  <si>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</si>
  <si>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</si>
  <si>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</si>
  <si>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</si>
  <si>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</si>
  <si>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</si>
  <si>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</si>
  <si>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</si>
  <si>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</si>
  <si>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</si>
  <si>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</si>
  <si>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</si>
  <si>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</si>
  <si>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</si>
  <si>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</si>
  <si>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</si>
  <si>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</si>
  <si>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</si>
  <si>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</si>
  <si>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</si>
  <si>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</si>
  <si>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</si>
  <si>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</si>
  <si>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</si>
  <si>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</si>
  <si>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</si>
  <si>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</si>
  <si>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</si>
  <si>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</si>
  <si>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</si>
  <si>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</si>
  <si>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</si>
  <si>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</si>
  <si>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</si>
  <si>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</si>
  <si>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</si>
  <si>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</si>
  <si>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</si>
  <si>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</si>
  <si>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</si>
  <si>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</si>
  <si>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</si>
  <si>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</si>
  <si>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</si>
  <si>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</si>
  <si>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</si>
  <si>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</si>
  <si>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</si>
  <si>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</si>
  <si>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</si>
  <si>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</si>
  <si>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</si>
  <si>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</si>
  <si>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</si>
  <si>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</si>
  <si>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</si>
  <si>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</si>
  <si>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</si>
  <si>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</si>
  <si>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</si>
  <si>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</si>
  <si>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</si>
  <si>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</si>
  <si>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</si>
  <si>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</si>
  <si>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</si>
  <si>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</si>
  <si>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</si>
  <si>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</si>
  <si>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</si>
  <si>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</si>
  <si>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</si>
  <si>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</si>
  <si>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</si>
  <si>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</si>
  <si>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</si>
  <si>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</si>
  <si>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</si>
  <si>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</si>
  <si>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</si>
  <si>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</si>
  <si>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</si>
  <si>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</si>
  <si>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</si>
  <si>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</si>
  <si>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</si>
  <si>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</si>
  <si>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</si>
  <si>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</si>
  <si>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</si>
  <si>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</si>
  <si>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</si>
  <si>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</si>
  <si>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</si>
  <si>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</si>
  <si>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</si>
  <si>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</si>
  <si>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</si>
  <si>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</si>
  <si>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</si>
  <si>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</si>
  <si>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</si>
  <si>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</si>
  <si>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</si>
  <si>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</si>
  <si>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</si>
  <si>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</si>
  <si>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</si>
  <si>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</si>
  <si>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</si>
  <si>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</si>
  <si>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</si>
  <si>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</si>
  <si>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</si>
  <si>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</si>
  <si>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</si>
  <si>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</si>
  <si>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</si>
  <si>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</si>
  <si>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</si>
  <si>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</si>
  <si>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</si>
  <si>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</si>
  <si>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</si>
  <si>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</si>
  <si>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</si>
  <si>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</si>
  <si>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</si>
  <si>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</si>
  <si>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</si>
  <si>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</si>
  <si>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</si>
  <si>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</si>
  <si>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</si>
  <si>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</si>
  <si>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</si>
  <si>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</si>
  <si>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</si>
  <si>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</si>
  <si>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</si>
  <si>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</si>
  <si>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</si>
  <si>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</si>
  <si>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</si>
  <si>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</si>
  <si>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</si>
  <si>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</si>
  <si>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</si>
  <si>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</si>
  <si>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</si>
  <si>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</si>
  <si>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</si>
  <si>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</si>
  <si>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</si>
  <si>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</si>
  <si>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</si>
  <si>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</si>
  <si>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</si>
  <si>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</si>
  <si>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</si>
  <si>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</si>
  <si>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</si>
  <si>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</si>
  <si>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</si>
  <si>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</si>
  <si>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</si>
  <si>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</si>
  <si>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</si>
  <si>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</si>
  <si>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</si>
  <si>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</si>
  <si>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</si>
  <si>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</si>
  <si>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</si>
  <si>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</si>
  <si>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</si>
  <si>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</si>
  <si>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</si>
  <si>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</si>
  <si>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</si>
  <si>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</si>
  <si>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</si>
  <si>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</si>
  <si>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</si>
  <si>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</si>
  <si>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</si>
  <si>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</si>
  <si>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</si>
  <si>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</si>
  <si>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</si>
  <si>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</si>
  <si>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</si>
  <si>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</si>
  <si>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</si>
  <si>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</si>
  <si>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</si>
  <si>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</si>
  <si>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</si>
  <si>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</si>
  <si>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</si>
  <si>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</si>
  <si>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</si>
  <si>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</si>
  <si>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</si>
  <si>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</si>
  <si>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</si>
  <si>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</si>
  <si>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</si>
  <si>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</si>
  <si>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</si>
  <si>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</si>
  <si>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</si>
  <si>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</si>
  <si>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</si>
  <si>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</si>
  <si>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</si>
  <si>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</si>
  <si>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</si>
  <si>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</si>
  <si>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</si>
  <si>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</si>
  <si>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</si>
  <si>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</si>
  <si>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</si>
  <si>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</si>
  <si>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</si>
  <si>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</si>
  <si>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</si>
  <si>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</si>
  <si>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</si>
  <si>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</si>
  <si>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</si>
  <si>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</si>
  <si>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</si>
  <si>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</si>
  <si>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</si>
  <si>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</si>
  <si>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</si>
  <si>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</si>
  <si>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</si>
  <si>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</si>
  <si>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</si>
  <si>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</si>
  <si>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</si>
  <si>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</si>
  <si>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</si>
  <si>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</si>
  <si>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</si>
  <si>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</si>
  <si>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</si>
  <si>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</si>
  <si>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</si>
  <si>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</si>
  <si>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</si>
  <si>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</si>
  <si>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</si>
  <si>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</si>
  <si>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</si>
  <si>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</si>
  <si>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</si>
  <si>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</si>
  <si>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</si>
  <si>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</si>
  <si>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</si>
  <si>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</si>
  <si>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</si>
  <si>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</si>
  <si>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</si>
  <si>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</si>
  <si>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</si>
  <si>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</si>
  <si>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</si>
  <si>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</si>
  <si>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</si>
  <si>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</si>
  <si>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</si>
  <si>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</si>
  <si>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</si>
  <si>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</si>
  <si>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</si>
  <si>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</si>
  <si>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</si>
  <si>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</si>
  <si>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</si>
  <si>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</si>
  <si>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</si>
  <si>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</si>
  <si>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</si>
  <si>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</si>
  <si>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</si>
  <si>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</si>
  <si>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</si>
  <si>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</si>
  <si>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</si>
  <si>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</si>
  <si>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</si>
  <si>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</si>
  <si>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</si>
  <si>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</si>
  <si>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</si>
  <si>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</si>
  <si>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</si>
  <si>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</si>
  <si>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</si>
  <si>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</si>
  <si>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</si>
  <si>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</si>
  <si>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</si>
  <si>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</si>
  <si>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</si>
  <si>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</si>
  <si>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</si>
  <si>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</si>
  <si>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</si>
  <si>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</si>
  <si>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</si>
  <si>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</si>
  <si>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</si>
  <si>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</si>
  <si>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</si>
  <si>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</si>
  <si>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</si>
  <si>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</si>
  <si>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</si>
  <si>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</si>
  <si>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</si>
  <si>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</si>
  <si>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</si>
  <si>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</si>
  <si>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</si>
  <si>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</si>
  <si>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</si>
  <si>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</si>
  <si>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</si>
  <si>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</si>
  <si>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</si>
  <si>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</si>
  <si>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</si>
  <si>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</si>
  <si>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</si>
  <si>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</si>
  <si>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</si>
  <si>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</si>
  <si>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</si>
  <si>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</si>
  <si>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</si>
  <si>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</si>
  <si>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</si>
  <si>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</si>
  <si>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</si>
  <si>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</si>
  <si>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</si>
  <si>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</si>
  <si>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</si>
  <si>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</si>
  <si>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</si>
  <si>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</si>
  <si>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</si>
  <si>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</si>
  <si>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</si>
  <si>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</si>
  <si>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</si>
  <si>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</si>
  <si>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</si>
  <si>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</si>
  <si>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</si>
  <si>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</si>
  <si>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</si>
  <si>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</si>
  <si>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</si>
  <si>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</si>
  <si>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</si>
  <si>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</si>
  <si>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</si>
  <si>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</si>
  <si>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</si>
  <si>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</si>
  <si>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</si>
  <si>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</si>
  <si>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</si>
  <si>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</si>
  <si>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</si>
  <si>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</si>
  <si>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</si>
  <si>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</si>
  <si>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</si>
  <si>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</si>
  <si>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</si>
  <si>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</si>
  <si>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</si>
  <si>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</si>
  <si>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</si>
  <si>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</si>
  <si>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</si>
  <si>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</si>
  <si>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</si>
  <si>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</si>
  <si>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</si>
  <si>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</si>
  <si>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</si>
  <si>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</si>
  <si>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</si>
  <si>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</si>
  <si>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</si>
  <si>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</si>
  <si>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</si>
  <si>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</si>
  <si>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</si>
  <si>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</si>
  <si>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</si>
  <si>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</si>
  <si>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</si>
  <si>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</si>
  <si>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</si>
  <si>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</si>
  <si>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</si>
  <si>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</si>
  <si>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</si>
  <si>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</si>
  <si>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</si>
  <si>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</si>
  <si>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</si>
  <si>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</si>
  <si>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</si>
  <si>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</si>
  <si>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</si>
  <si>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</si>
  <si>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</si>
  <si>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</si>
  <si>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</si>
  <si>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</si>
  <si>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</si>
  <si>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</si>
  <si>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</si>
  <si>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</si>
  <si>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</si>
  <si>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</si>
  <si>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</si>
  <si>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</si>
  <si>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</si>
  <si>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</si>
  <si>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</si>
  <si>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</si>
  <si>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</si>
  <si>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</si>
  <si>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</si>
  <si>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</si>
  <si>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</si>
  <si>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</si>
  <si>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</si>
  <si>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</si>
  <si>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</si>
  <si>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</si>
  <si>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</si>
  <si>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</si>
  <si>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</si>
  <si>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</si>
  <si>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</si>
  <si>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</si>
  <si>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</si>
  <si>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</si>
  <si>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</si>
  <si>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</si>
  <si>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</si>
  <si>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</si>
  <si>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</si>
  <si>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</si>
  <si>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</si>
  <si>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</si>
  <si>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</si>
  <si>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</si>
  <si>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</si>
  <si>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</si>
  <si>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</si>
  <si>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</si>
  <si>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</si>
  <si>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</si>
  <si>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</si>
  <si>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</si>
  <si>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</si>
  <si>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</si>
  <si>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</si>
  <si>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</si>
  <si>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</si>
  <si>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</si>
  <si>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</si>
  <si>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</si>
  <si>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</si>
  <si>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</si>
  <si>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</si>
  <si>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</si>
  <si>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</si>
  <si>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</si>
  <si>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</si>
  <si>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</si>
  <si>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</si>
  <si>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</si>
  <si>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</si>
  <si>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</si>
  <si>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</si>
  <si>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</si>
  <si>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</si>
  <si>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</si>
  <si>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</si>
  <si>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</si>
  <si>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</si>
  <si>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</si>
  <si>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</si>
  <si>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</si>
  <si>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</si>
  <si>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</si>
  <si>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</si>
  <si>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</si>
  <si>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</si>
  <si>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</si>
  <si>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</si>
  <si>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</si>
  <si>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</si>
  <si>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</si>
  <si>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</si>
  <si>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</si>
  <si>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</si>
  <si>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</si>
  <si>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</si>
  <si>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</si>
  <si>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</si>
  <si>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</si>
  <si>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</si>
  <si>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</si>
  <si>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</si>
  <si>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</si>
  <si>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</si>
  <si>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</si>
  <si>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</si>
  <si>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</si>
  <si>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</si>
  <si>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</si>
  <si>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</si>
  <si>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</si>
  <si>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</si>
  <si>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</si>
  <si>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</si>
  <si>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</si>
  <si>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</si>
  <si>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</si>
  <si>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</si>
  <si>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</si>
  <si>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</si>
  <si>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</si>
  <si>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</si>
  <si>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</si>
  <si>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</si>
  <si>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</si>
  <si>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</si>
  <si>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</si>
  <si>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</si>
  <si>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</si>
  <si>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</si>
  <si>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</si>
  <si>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</si>
  <si>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</si>
  <si>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</si>
  <si>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</si>
  <si>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</si>
  <si>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</si>
  <si>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</si>
  <si>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</si>
  <si>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</si>
  <si>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</si>
  <si>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</si>
  <si>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</si>
  <si>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</si>
  <si>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</si>
  <si>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</si>
  <si>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</si>
  <si>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</si>
  <si>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</si>
  <si>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</si>
  <si>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</si>
  <si>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</si>
  <si>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</si>
  <si>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</si>
  <si>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</si>
  <si>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</si>
  <si>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</si>
  <si>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</si>
  <si>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</si>
  <si>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</si>
  <si>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</si>
  <si>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</si>
  <si>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</si>
  <si>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</si>
  <si>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</si>
  <si>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</si>
  <si>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</si>
  <si>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</si>
  <si>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</si>
  <si>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</si>
  <si>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</si>
  <si>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</si>
  <si>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</si>
  <si>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</si>
  <si>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</si>
  <si>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</si>
  <si>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</si>
  <si>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</si>
  <si>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</si>
  <si>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</si>
  <si>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</si>
  <si>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</si>
  <si>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</si>
  <si>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</si>
  <si>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</si>
  <si>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</si>
  <si>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</si>
  <si>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</si>
  <si>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</si>
  <si>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</si>
  <si>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</si>
  <si>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</si>
  <si>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</si>
  <si>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</si>
  <si>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</si>
  <si>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</si>
  <si>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</si>
  <si>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</si>
  <si>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</si>
  <si>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</si>
  <si>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</si>
  <si>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</si>
  <si>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</si>
  <si>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</si>
  <si>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</si>
  <si>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</si>
  <si>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</si>
  <si>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</si>
  <si>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</si>
  <si>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</si>
  <si>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</si>
  <si>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</si>
  <si>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</si>
  <si>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</si>
  <si>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</si>
  <si>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</si>
  <si>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</si>
  <si>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</si>
  <si>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</si>
  <si>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</si>
  <si>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</si>
  <si>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</si>
  <si>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</si>
  <si>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</si>
  <si>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</si>
  <si>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</si>
  <si>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</si>
  <si>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</si>
  <si>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</si>
  <si>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</si>
  <si>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</si>
  <si>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</si>
  <si>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</si>
  <si>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</si>
  <si>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</si>
  <si>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</si>
  <si>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</si>
  <si>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</si>
  <si>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</si>
  <si>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</si>
  <si>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</si>
  <si>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</si>
  <si>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</si>
  <si>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</si>
  <si>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</si>
  <si>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</si>
  <si>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</si>
  <si>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</si>
  <si>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</si>
  <si>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</si>
  <si>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</si>
  <si>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</si>
  <si>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</si>
  <si>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</si>
  <si>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</si>
  <si>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</si>
  <si>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</si>
  <si>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</si>
  <si>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</si>
  <si>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</si>
  <si>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</si>
  <si>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</si>
  <si>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</si>
  <si>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</si>
  <si>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</si>
  <si>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</si>
  <si>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</si>
  <si>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</si>
  <si>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</si>
  <si>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</si>
  <si>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</si>
  <si>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</si>
  <si>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</si>
  <si>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</si>
  <si>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</si>
  <si>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</si>
  <si>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</si>
  <si>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</si>
  <si>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</si>
  <si>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</si>
  <si>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</si>
  <si>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</si>
  <si>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</si>
  <si>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</si>
  <si>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</si>
  <si>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</si>
  <si>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</si>
  <si>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</si>
  <si>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</si>
  <si>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</si>
  <si>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</si>
  <si>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</si>
  <si>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</si>
  <si>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</si>
  <si>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</si>
  <si>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</si>
  <si>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</si>
  <si>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</si>
  <si>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</si>
  <si>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</si>
  <si>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</si>
  <si>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</si>
  <si>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</si>
  <si>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</si>
  <si>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</si>
  <si>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</si>
  <si>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</si>
  <si>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</si>
  <si>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</si>
  <si>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</si>
  <si>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</si>
  <si>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</si>
  <si>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</si>
  <si>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</si>
  <si>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</si>
  <si>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</si>
  <si>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</si>
  <si>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</si>
  <si>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</si>
  <si>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</si>
  <si>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</si>
  <si>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</si>
  <si>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</si>
  <si>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</si>
  <si>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</si>
  <si>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</si>
  <si>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</si>
  <si>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</si>
  <si>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</si>
  <si>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</si>
  <si>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</si>
  <si>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</si>
  <si>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</si>
  <si>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</si>
  <si>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</si>
  <si>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</si>
  <si>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</si>
  <si>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</si>
  <si>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</si>
  <si>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</si>
  <si>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</si>
  <si>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</si>
  <si>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</si>
  <si>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</si>
  <si>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</si>
  <si>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</si>
  <si>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</si>
  <si>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</si>
  <si>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</si>
  <si>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</si>
  <si>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</si>
  <si>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</si>
  <si>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</si>
  <si>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</si>
  <si>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</si>
  <si>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</si>
  <si>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</si>
  <si>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</si>
  <si>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</si>
  <si>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</si>
  <si>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</si>
  <si>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</si>
  <si>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</si>
  <si>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</si>
  <si>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</si>
  <si>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</si>
  <si>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</si>
  <si>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</si>
  <si>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</si>
  <si>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</si>
  <si>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</si>
  <si>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</si>
  <si>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</si>
  <si>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</si>
  <si>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</si>
  <si>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</si>
  <si>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</si>
  <si>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</si>
  <si>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</si>
  <si>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</si>
  <si>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</si>
  <si>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</si>
  <si>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</si>
  <si>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</si>
  <si>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</si>
  <si>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</si>
  <si>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</si>
  <si>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</si>
  <si>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</si>
  <si>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</si>
  <si>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</si>
  <si>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</si>
  <si>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</si>
  <si>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</si>
  <si>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</si>
  <si>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</si>
  <si>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</si>
  <si>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</si>
  <si>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</si>
  <si>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</si>
  <si>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</si>
  <si>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</si>
  <si>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</si>
  <si>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</si>
  <si>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</si>
  <si>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</si>
  <si>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</si>
  <si>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</si>
  <si>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</si>
  <si>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</si>
  <si>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</si>
  <si>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</si>
  <si>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</si>
  <si>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</si>
  <si>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</si>
  <si>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</si>
  <si>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</si>
  <si>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</si>
  <si>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</si>
  <si>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</si>
  <si>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</si>
  <si>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</si>
  <si>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</si>
  <si>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</si>
  <si>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</si>
  <si>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</si>
  <si>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</si>
  <si>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</si>
  <si>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</si>
  <si>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</si>
  <si>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</si>
  <si>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</si>
  <si>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</si>
  <si>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</si>
  <si>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</si>
  <si>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</si>
  <si>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</si>
  <si>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</si>
  <si>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</si>
  <si>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</si>
  <si>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</si>
  <si>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</si>
  <si>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</si>
  <si>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</si>
  <si>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</si>
  <si>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</si>
  <si>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</si>
  <si>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</si>
  <si>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</si>
  <si>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</si>
  <si>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</si>
  <si>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</si>
  <si>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</si>
  <si>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</si>
  <si>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</si>
  <si>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</si>
  <si>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</si>
  <si>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</si>
  <si>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</si>
  <si>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</si>
  <si>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</si>
  <si>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</si>
  <si>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</si>
  <si>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</si>
  <si>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</si>
  <si>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</si>
  <si>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</si>
  <si>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</si>
  <si>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</si>
  <si>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</si>
  <si>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</si>
  <si>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</si>
  <si>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</si>
  <si>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</si>
  <si>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</si>
  <si>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</si>
  <si>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</si>
  <si>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</si>
  <si>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</si>
  <si>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</si>
  <si>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</si>
  <si>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</si>
  <si>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</si>
  <si>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</si>
  <si>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</si>
  <si>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</si>
  <si>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</si>
  <si>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</si>
  <si>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</si>
  <si>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</si>
  <si>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</si>
  <si>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</si>
  <si>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</si>
  <si>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</si>
  <si>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</si>
  <si>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</si>
  <si>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</si>
  <si>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</si>
  <si>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</si>
  <si>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</si>
  <si>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</si>
  <si>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</si>
  <si>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</si>
  <si>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</si>
  <si>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</si>
  <si>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</si>
  <si>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</si>
  <si>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</si>
  <si>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</si>
  <si>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</si>
  <si>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</si>
  <si>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</si>
  <si>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</si>
  <si>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</si>
  <si>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</si>
  <si>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</si>
  <si>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</si>
  <si>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</si>
  <si>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</si>
  <si>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</si>
  <si>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</si>
  <si>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</si>
  <si>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</si>
  <si>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</si>
  <si>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</si>
  <si>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</si>
  <si>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</si>
  <si>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</si>
  <si>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</si>
  <si>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</si>
  <si>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</si>
  <si>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</si>
  <si>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</si>
  <si>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</si>
  <si>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</si>
  <si>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</si>
  <si>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</si>
  <si>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</si>
  <si>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</si>
  <si>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</si>
  <si>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</si>
  <si>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</si>
  <si>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</si>
  <si>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</si>
  <si>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</si>
  <si>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</si>
  <si>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</si>
  <si>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</si>
  <si>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</si>
  <si>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</si>
  <si>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</si>
  <si>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</si>
  <si>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</si>
  <si>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</si>
  <si>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</si>
  <si>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</si>
  <si>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</si>
  <si>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</si>
  <si>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</si>
  <si>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</si>
  <si>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</si>
  <si>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</si>
  <si>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</si>
  <si>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</si>
  <si>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</si>
  <si>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</si>
  <si>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</si>
  <si>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</si>
  <si>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</si>
  <si>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</si>
  <si>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</si>
  <si>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</si>
  <si>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</si>
  <si>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</si>
  <si>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</si>
  <si>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</si>
  <si>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</si>
  <si>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</si>
  <si>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</si>
  <si>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</si>
  <si>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</si>
  <si>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</si>
  <si>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</si>
  <si>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</si>
  <si>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</si>
  <si>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</si>
  <si>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</si>
  <si>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</si>
  <si>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</si>
  <si>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</si>
  <si>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</si>
  <si>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</si>
  <si>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</si>
  <si>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</si>
  <si>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</si>
  <si>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</si>
  <si>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</si>
  <si>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</si>
  <si>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</si>
  <si>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</si>
  <si>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</si>
  <si>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</si>
  <si>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</si>
  <si>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</si>
  <si>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</si>
  <si>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</si>
  <si>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</si>
  <si>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</si>
  <si>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</si>
  <si>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</si>
  <si>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</si>
  <si>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</si>
  <si>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</si>
  <si>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</si>
  <si>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</si>
  <si>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</si>
  <si>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</si>
  <si>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</si>
  <si>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</si>
  <si>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</si>
  <si>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</si>
  <si>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</si>
  <si>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</si>
  <si>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</si>
  <si>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</si>
  <si>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</si>
  <si>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</si>
  <si>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</si>
  <si>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</si>
  <si>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</si>
  <si>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</si>
  <si>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</si>
  <si>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</si>
  <si>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</si>
  <si>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</si>
  <si>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</si>
  <si>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</si>
  <si>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</si>
  <si>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</si>
  <si>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</si>
  <si>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</si>
  <si>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</si>
  <si>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</si>
  <si>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</si>
  <si>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</si>
  <si>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</si>
  <si>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</si>
  <si>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</si>
  <si>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</si>
  <si>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</si>
  <si>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</si>
  <si>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</si>
  <si>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</si>
  <si>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</si>
  <si>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</si>
  <si>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</si>
  <si>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</si>
  <si>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</si>
  <si>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</si>
  <si>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</si>
  <si>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</si>
  <si>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</si>
  <si>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</si>
  <si>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</si>
  <si>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</si>
  <si>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</si>
  <si>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</si>
  <si>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</si>
  <si>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</si>
  <si>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</si>
  <si>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</si>
  <si>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</si>
  <si>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</si>
  <si>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</si>
  <si>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</si>
  <si>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</si>
  <si>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</si>
  <si>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</si>
  <si>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</si>
  <si>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</si>
  <si>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</si>
  <si>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</si>
  <si>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</si>
  <si>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</si>
  <si>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</si>
  <si>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</si>
  <si>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</si>
  <si>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</si>
  <si>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</si>
  <si>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</si>
  <si>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</si>
  <si>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</si>
  <si>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</si>
  <si>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</si>
  <si>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</si>
  <si>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</si>
  <si>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</si>
  <si>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</si>
  <si>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</si>
  <si>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</si>
  <si>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</si>
  <si>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</si>
  <si>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</si>
  <si>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</si>
  <si>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</si>
  <si>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</si>
  <si>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</si>
  <si>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</si>
  <si>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</si>
  <si>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</si>
  <si>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</si>
  <si>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</si>
  <si>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</si>
  <si>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</si>
  <si>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</si>
  <si>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</si>
  <si>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</si>
  <si>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</si>
  <si>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</si>
  <si>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</si>
  <si>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</si>
  <si>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</si>
  <si>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</si>
  <si>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</si>
  <si>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</si>
  <si>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</si>
  <si>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</si>
  <si>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</si>
  <si>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</si>
  <si>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</si>
  <si>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</si>
  <si>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</si>
  <si>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</si>
  <si>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</si>
  <si>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</si>
  <si>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</si>
  <si>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</si>
  <si>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</si>
  <si>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</si>
  <si>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</si>
  <si>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</si>
  <si>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</si>
  <si>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</si>
  <si>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</si>
  <si>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</si>
  <si>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</si>
  <si>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</si>
  <si>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</si>
  <si>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</si>
  <si>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</si>
  <si>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</si>
  <si>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</si>
  <si>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</si>
  <si>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</si>
  <si>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</si>
  <si>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</si>
  <si>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</si>
  <si>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</si>
  <si>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</si>
  <si>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</si>
  <si>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</si>
  <si>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</si>
  <si>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</si>
  <si>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</si>
  <si>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</si>
  <si>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</si>
  <si>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</si>
  <si>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</si>
  <si>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</si>
  <si>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</si>
  <si>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</si>
  <si>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</si>
  <si>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</si>
  <si>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</si>
  <si>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</si>
  <si>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</si>
  <si>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</si>
  <si>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</si>
  <si>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</si>
  <si>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</si>
  <si>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</si>
  <si>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</si>
  <si>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</si>
  <si>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</si>
  <si>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</si>
  <si>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</si>
  <si>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</si>
  <si>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</si>
  <si>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</si>
  <si>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</si>
  <si>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</si>
  <si>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</si>
  <si>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</si>
  <si>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</si>
  <si>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</si>
  <si>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</si>
  <si>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</si>
  <si>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</si>
  <si>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</si>
  <si>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</si>
  <si>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</si>
  <si>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</si>
  <si>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</si>
  <si>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</si>
  <si>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</si>
  <si>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</si>
  <si>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</si>
  <si>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</si>
  <si>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</si>
  <si>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</si>
  <si>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</si>
  <si>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</si>
  <si>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</si>
  <si>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</si>
  <si>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</si>
  <si>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</si>
  <si>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</si>
  <si>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</si>
  <si>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</si>
  <si>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</si>
  <si>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</si>
  <si>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</si>
  <si>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</si>
  <si>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</si>
  <si>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</si>
  <si>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</si>
  <si>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</si>
  <si>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</si>
  <si>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</si>
  <si>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</si>
  <si>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</si>
  <si>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</si>
  <si>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</si>
  <si>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</si>
  <si>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</si>
  <si>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</si>
  <si>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</si>
  <si>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</si>
  <si>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</si>
  <si>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</si>
  <si>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</si>
  <si>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</si>
  <si>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</si>
  <si>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</si>
  <si>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</si>
  <si>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</si>
  <si>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</si>
  <si>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</si>
  <si>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</si>
  <si>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</si>
  <si>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</si>
  <si>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</si>
  <si>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</si>
  <si>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</si>
  <si>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</si>
  <si>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</si>
  <si>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</si>
  <si>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</si>
  <si>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</si>
  <si>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</si>
  <si>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</si>
  <si>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</si>
  <si>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</si>
  <si>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</si>
  <si>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</si>
  <si>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</si>
  <si>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</si>
  <si>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</si>
  <si>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</si>
  <si>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</si>
  <si>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</si>
  <si>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</si>
  <si>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</si>
  <si>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</si>
  <si>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</si>
  <si>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</si>
  <si>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</si>
  <si>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</si>
  <si>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</si>
  <si>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</si>
  <si>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</si>
  <si>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</si>
  <si>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</si>
  <si>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</si>
  <si>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</si>
  <si>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</si>
  <si>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</si>
  <si>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</si>
  <si>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</si>
  <si>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</si>
  <si>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</si>
  <si>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</si>
  <si>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</si>
  <si>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</si>
  <si>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</si>
  <si>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</si>
  <si>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</si>
  <si>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</si>
  <si>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</si>
  <si>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</si>
  <si>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</si>
  <si>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</si>
  <si>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</si>
  <si>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</si>
  <si>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</si>
  <si>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</si>
  <si>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</si>
  <si>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</si>
  <si>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</si>
  <si>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</si>
  <si>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</si>
  <si>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</si>
  <si>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</si>
  <si>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</si>
  <si>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</si>
  <si>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</si>
  <si>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</si>
  <si>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</si>
  <si>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</si>
  <si>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</si>
  <si>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</si>
  <si>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</si>
  <si>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</si>
  <si>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</si>
  <si>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</si>
  <si>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</si>
  <si>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</si>
  <si>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</si>
  <si>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</si>
  <si>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</si>
  <si>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</si>
  <si>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</si>
  <si>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</si>
  <si>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</si>
  <si>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</si>
  <si>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</si>
  <si>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</si>
  <si>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</si>
  <si>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</si>
  <si>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</si>
  <si>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</si>
  <si>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</si>
  <si>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</si>
  <si>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</si>
  <si>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</si>
  <si>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</si>
  <si>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</si>
  <si>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</si>
  <si>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</si>
  <si>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</si>
  <si>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</si>
  <si>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</si>
  <si>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</si>
  <si>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</si>
  <si>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</si>
  <si>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</si>
  <si>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</si>
  <si>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</si>
  <si>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</si>
  <si>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</si>
  <si>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</si>
  <si>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</si>
  <si>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</si>
  <si>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</si>
  <si>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</si>
  <si>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</si>
  <si>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</si>
  <si>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</si>
  <si>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</si>
  <si>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</si>
  <si>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</si>
  <si>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</si>
  <si>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</si>
  <si>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</si>
  <si>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</si>
  <si>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</si>
  <si>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</si>
  <si>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</si>
  <si>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</si>
  <si>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</si>
  <si>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</si>
  <si>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</si>
  <si>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</si>
  <si>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</si>
  <si>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</si>
  <si>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</si>
  <si>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</si>
  <si>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</si>
  <si>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</si>
  <si>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</si>
  <si>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</si>
  <si>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</si>
  <si>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</si>
  <si>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</si>
  <si>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</si>
  <si>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</si>
  <si>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</si>
  <si>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</si>
  <si>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</si>
  <si>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</si>
  <si>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</si>
  <si>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</si>
  <si>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</si>
  <si>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</si>
  <si>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</si>
  <si>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</si>
  <si>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</si>
  <si>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</si>
  <si>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</si>
  <si>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</si>
  <si>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</si>
  <si>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</si>
  <si>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</si>
  <si>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</si>
  <si>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</si>
  <si>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</si>
  <si>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</si>
  <si>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</si>
  <si>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</si>
  <si>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</si>
  <si>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</si>
  <si>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</si>
  <si>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</si>
  <si>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</si>
  <si>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</si>
  <si>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</si>
  <si>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</si>
  <si>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</si>
  <si>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</si>
  <si>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</si>
  <si>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</si>
  <si>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</si>
  <si>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</si>
  <si>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</si>
  <si>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</si>
  <si>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</si>
  <si>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</si>
  <si>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</si>
  <si>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</si>
  <si>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</si>
  <si>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</si>
  <si>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</si>
  <si>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</si>
  <si>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</si>
  <si>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</si>
  <si>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</si>
  <si>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</si>
  <si>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</si>
  <si>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</si>
  <si>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</si>
  <si>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</si>
  <si>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</si>
  <si>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</si>
  <si>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</si>
  <si>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</si>
  <si>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</si>
  <si>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</si>
  <si>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</si>
  <si>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</si>
  <si>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</si>
  <si>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</si>
  <si>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</si>
  <si>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</si>
  <si>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</si>
  <si>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</si>
  <si>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</si>
  <si>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</si>
  <si>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</si>
  <si>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</si>
  <si>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</si>
  <si>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</si>
  <si>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</si>
  <si>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</si>
  <si>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</si>
  <si>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</si>
  <si>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</si>
  <si>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</si>
  <si>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</si>
  <si>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</si>
  <si>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</si>
  <si>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</si>
  <si>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</si>
  <si>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</si>
  <si>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</si>
  <si>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</si>
  <si>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</si>
  <si>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</si>
  <si>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</si>
  <si>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</si>
  <si>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</si>
  <si>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</si>
  <si>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</si>
  <si>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</si>
  <si>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</si>
  <si>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</si>
  <si>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</si>
  <si>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</si>
  <si>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</si>
  <si>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</si>
  <si>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</si>
  <si>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</si>
  <si>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</si>
  <si>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</si>
  <si>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</si>
  <si>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</si>
  <si>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</si>
  <si>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</si>
  <si>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</si>
  <si>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</si>
  <si>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</si>
  <si>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</si>
  <si>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</si>
  <si>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</si>
  <si>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</si>
  <si>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</si>
  <si>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</si>
  <si>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</si>
  <si>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</si>
  <si>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</si>
  <si>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</si>
  <si>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</si>
  <si>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</si>
  <si>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</si>
  <si>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</si>
  <si>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</si>
  <si>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</si>
  <si>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</si>
  <si>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</si>
  <si>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</si>
  <si>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</si>
  <si>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</si>
  <si>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</si>
  <si>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</si>
  <si>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</si>
  <si>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</si>
  <si>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</si>
  <si>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</si>
  <si>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</si>
  <si>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</si>
  <si>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</si>
  <si>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</si>
  <si>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</si>
  <si>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</si>
  <si>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</si>
  <si>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</si>
  <si>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</si>
  <si>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</si>
  <si>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</si>
  <si>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</si>
  <si>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</si>
  <si>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</si>
  <si>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</si>
  <si>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</si>
  <si>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</si>
  <si>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</si>
  <si>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</si>
  <si>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</si>
  <si>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</si>
  <si>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</si>
  <si>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</si>
  <si>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</si>
  <si>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</si>
  <si>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</si>
  <si>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</si>
  <si>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</si>
  <si>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</si>
  <si>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</si>
  <si>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</si>
  <si>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</si>
  <si>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</si>
  <si>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</si>
  <si>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</si>
  <si>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</si>
  <si>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</si>
  <si>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</si>
  <si>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</si>
  <si>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</si>
  <si>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</si>
  <si>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</si>
  <si>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</si>
  <si>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</si>
  <si>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</si>
  <si>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</si>
  <si>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</si>
  <si>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</si>
  <si>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</si>
  <si>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</si>
  <si>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</si>
  <si>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</si>
  <si>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</si>
  <si>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</si>
  <si>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</si>
  <si>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</si>
  <si>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</si>
  <si>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</si>
  <si>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</si>
  <si>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</si>
  <si>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</si>
  <si>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</si>
  <si>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</si>
  <si>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</si>
  <si>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</si>
  <si>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</si>
  <si>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</si>
  <si>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</si>
  <si>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</si>
  <si>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</si>
  <si>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</si>
  <si>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</si>
  <si>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</si>
  <si>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</si>
  <si>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</si>
  <si>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</si>
  <si>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</si>
  <si>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</si>
  <si>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</si>
  <si>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</si>
  <si>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</si>
  <si>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</si>
  <si>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</si>
  <si>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</si>
  <si>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</si>
  <si>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</si>
  <si>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</si>
  <si>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</si>
  <si>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</si>
  <si>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</si>
  <si>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</si>
  <si>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</si>
  <si>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</si>
  <si>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</si>
  <si>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</si>
  <si>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</si>
  <si>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</si>
  <si>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</si>
  <si>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</si>
  <si>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</si>
  <si>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</si>
  <si>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</si>
  <si>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</si>
  <si>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</si>
  <si>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</si>
  <si>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</si>
  <si>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</si>
  <si>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</si>
  <si>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</si>
  <si>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</si>
  <si>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</si>
  <si>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</si>
  <si>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</si>
  <si>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</si>
  <si>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</si>
  <si>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</si>
  <si>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</si>
  <si>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</si>
  <si>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</si>
  <si>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</si>
  <si>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</si>
  <si>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</si>
  <si>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</si>
  <si>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</si>
  <si>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</si>
  <si>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</si>
  <si>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</si>
  <si>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</si>
  <si>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</si>
  <si>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</si>
  <si>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</si>
  <si>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</si>
  <si>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</si>
  <si>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</si>
  <si>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</si>
  <si>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</si>
  <si>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</si>
  <si>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</si>
  <si>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</si>
  <si>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</si>
  <si>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</si>
  <si>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</si>
  <si>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</si>
  <si>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</si>
  <si>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</si>
  <si>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</si>
  <si>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</si>
  <si>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</si>
  <si>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</si>
  <si>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</si>
  <si>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</si>
  <si>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</si>
  <si>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</si>
  <si>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</si>
  <si>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</si>
  <si>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</si>
  <si>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</si>
  <si>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</si>
  <si>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</si>
  <si>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</si>
  <si>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</si>
  <si>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</si>
  <si>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</si>
  <si>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</si>
  <si>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</si>
  <si>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</si>
  <si>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</si>
  <si>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</si>
  <si>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</si>
  <si>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</si>
  <si>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</si>
  <si>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</si>
  <si>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</si>
  <si>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</si>
  <si>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</si>
  <si>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</si>
  <si>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</si>
  <si>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</si>
  <si>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</si>
  <si>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</si>
  <si>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</si>
  <si>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</si>
  <si>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</si>
  <si>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</si>
  <si>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</si>
  <si>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</si>
  <si>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</si>
  <si>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</si>
  <si>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</si>
  <si>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</si>
  <si>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</si>
  <si>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</si>
  <si>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</si>
  <si>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</si>
  <si>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</si>
  <si>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</si>
  <si>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</si>
  <si>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</si>
  <si>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</si>
  <si>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</si>
  <si>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</si>
  <si>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</si>
  <si>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</si>
  <si>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</si>
  <si>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</si>
  <si>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</si>
  <si>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</si>
  <si>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</si>
  <si>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</si>
  <si>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</si>
  <si>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</si>
  <si>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</si>
  <si>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</si>
  <si>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</si>
  <si>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</si>
  <si>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</si>
  <si>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</si>
  <si>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</si>
  <si>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</si>
  <si>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</si>
  <si>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</si>
  <si>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</si>
  <si>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</si>
  <si>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</si>
  <si>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</si>
  <si>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</si>
  <si>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</si>
  <si>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</si>
  <si>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</si>
  <si>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</si>
  <si>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</si>
  <si>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</si>
  <si>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</si>
  <si>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</si>
  <si>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</si>
  <si>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</si>
  <si>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</si>
  <si>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</si>
  <si>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</si>
  <si>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</si>
  <si>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</si>
  <si>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</si>
  <si>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</si>
  <si>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</si>
  <si>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</si>
  <si>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</si>
  <si>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</si>
  <si>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</si>
  <si>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</si>
  <si>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</si>
  <si>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</si>
  <si>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</si>
  <si>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</si>
  <si>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</si>
  <si>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</si>
  <si>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</si>
  <si>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</si>
  <si>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</si>
  <si>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</si>
  <si>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</si>
  <si>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</si>
  <si>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</si>
  <si>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</si>
  <si>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</si>
  <si>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</si>
  <si>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</si>
  <si>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</si>
  <si>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</si>
  <si>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</si>
  <si>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</si>
  <si>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</si>
  <si>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</si>
  <si>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</si>
  <si>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</si>
  <si>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</si>
  <si>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</si>
  <si>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</si>
  <si>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</si>
  <si>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</si>
  <si>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</si>
  <si>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</si>
  <si>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</si>
  <si>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</si>
  <si>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</si>
  <si>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</si>
  <si>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</si>
  <si>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</si>
  <si>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</si>
  <si>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</si>
  <si>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</si>
  <si>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</si>
  <si>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</si>
  <si>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</si>
  <si>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</si>
  <si>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</si>
  <si>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</si>
  <si>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</si>
  <si>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</si>
  <si>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</si>
  <si>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</si>
  <si>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</si>
  <si>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</si>
  <si>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</si>
  <si>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</si>
  <si>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</si>
  <si>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</si>
  <si>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</si>
  <si>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</si>
  <si>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</si>
  <si>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</si>
  <si>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</si>
  <si>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</si>
  <si>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</si>
  <si>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</si>
  <si>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</si>
  <si>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</si>
  <si>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</si>
  <si>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</si>
  <si>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</si>
  <si>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</si>
  <si>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</si>
  <si>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</si>
  <si>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</si>
  <si>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</si>
  <si>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</si>
  <si>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</si>
  <si>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</si>
  <si>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</si>
  <si>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</si>
  <si>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</si>
  <si>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</si>
  <si>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</si>
  <si>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</si>
  <si>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</si>
  <si>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</si>
  <si>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</si>
  <si>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</si>
  <si>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</si>
  <si>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</si>
  <si>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</si>
  <si>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</si>
  <si>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</si>
  <si>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</si>
  <si>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</si>
  <si>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</si>
  <si>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</si>
  <si>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</si>
  <si>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</si>
  <si>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</si>
  <si>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</si>
  <si>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</si>
  <si>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</si>
  <si>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</si>
  <si>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</si>
  <si>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</si>
  <si>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</si>
  <si>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</si>
  <si>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</si>
  <si>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</si>
  <si>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</si>
  <si>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</si>
  <si>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</si>
  <si>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</si>
  <si>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</si>
  <si>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</si>
  <si>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</si>
  <si>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</si>
  <si>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</si>
  <si>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</si>
  <si>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</si>
  <si>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</si>
  <si>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</si>
  <si>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</si>
  <si>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</si>
  <si>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</si>
  <si>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</si>
  <si>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</si>
  <si>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</si>
  <si>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</si>
  <si>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</si>
  <si>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</si>
  <si>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</si>
  <si>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</si>
  <si>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</si>
  <si>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</si>
  <si>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</si>
  <si>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</si>
  <si>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</si>
  <si>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</si>
  <si>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</si>
  <si>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</si>
  <si>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</si>
  <si>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</si>
  <si>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</si>
  <si>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</si>
  <si>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</si>
  <si>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</si>
  <si>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</si>
  <si>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</si>
  <si>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</si>
  <si>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</si>
  <si>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</si>
  <si>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</si>
  <si>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</si>
  <si>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</si>
  <si>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</si>
  <si>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</si>
  <si>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</si>
  <si>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</si>
  <si>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</si>
  <si>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</si>
  <si>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</si>
  <si>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</si>
  <si>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</si>
  <si>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</si>
  <si>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</si>
  <si>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</si>
  <si>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</si>
  <si>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</si>
  <si>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</si>
  <si>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</si>
  <si>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</si>
  <si>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</si>
  <si>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</si>
  <si>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</si>
  <si>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</si>
  <si>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</si>
  <si>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</si>
  <si>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</si>
  <si>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</si>
  <si>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</si>
  <si>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</si>
  <si>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</si>
  <si>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</si>
  <si>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</si>
  <si>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</si>
  <si>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</si>
  <si>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</si>
  <si>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</si>
  <si>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</si>
  <si>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</si>
  <si>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</si>
  <si>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</si>
  <si>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</si>
  <si>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</si>
  <si>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</si>
  <si>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</si>
  <si>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</si>
  <si>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</si>
  <si>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</si>
  <si>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</si>
  <si>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</si>
  <si>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</si>
  <si>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</si>
  <si>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</si>
  <si>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</si>
  <si>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</si>
  <si>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</si>
  <si>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</si>
  <si>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</si>
  <si>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</si>
  <si>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</si>
  <si>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</si>
  <si>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</si>
  <si>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</si>
  <si>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</si>
  <si>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</si>
  <si>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</si>
  <si>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</si>
  <si>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</si>
  <si>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</si>
  <si>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</si>
  <si>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</si>
  <si>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</si>
  <si>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</si>
  <si>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</si>
  <si>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</si>
  <si>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</si>
  <si>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</si>
  <si>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</si>
  <si>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</si>
  <si>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</si>
  <si>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</si>
  <si>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</si>
  <si>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</si>
  <si>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</si>
  <si>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</si>
  <si>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</si>
  <si>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</si>
  <si>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</si>
  <si>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</si>
  <si>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</si>
  <si>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</si>
  <si>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</si>
  <si>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</si>
  <si>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</si>
  <si>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</si>
  <si>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</si>
  <si>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</si>
  <si>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</si>
  <si>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</si>
  <si>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</si>
  <si>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</si>
  <si>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</si>
  <si>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</si>
  <si>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</si>
  <si>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</si>
  <si>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</si>
  <si>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</si>
  <si>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</si>
  <si>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</si>
  <si>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</si>
  <si>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</si>
  <si>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</si>
  <si>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</si>
  <si>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</si>
  <si>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</si>
  <si>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</si>
  <si>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</si>
  <si>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</si>
  <si>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</si>
  <si>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</si>
  <si>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</si>
  <si>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</si>
  <si>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</si>
  <si>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</si>
  <si>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</si>
  <si>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</si>
  <si>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</si>
  <si>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</si>
  <si>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</si>
  <si>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</si>
  <si>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</si>
  <si>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</si>
  <si>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</si>
  <si>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</si>
  <si>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</si>
  <si>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</si>
  <si>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</si>
  <si>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</si>
  <si>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</si>
  <si>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</si>
  <si>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</si>
  <si>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</si>
  <si>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</si>
  <si>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</si>
  <si>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</si>
  <si>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</si>
  <si>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</si>
  <si>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</si>
  <si>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</si>
  <si>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</si>
  <si>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</si>
  <si>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</si>
  <si>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</si>
  <si>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</si>
  <si>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</si>
  <si>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</si>
  <si>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</si>
  <si>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</si>
  <si>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</si>
  <si>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</si>
  <si>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</si>
  <si>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</si>
  <si>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</si>
  <si>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</si>
  <si>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</si>
  <si>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</si>
  <si>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</si>
  <si>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</si>
  <si>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</si>
  <si>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</si>
  <si>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</si>
  <si>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</si>
  <si>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</si>
  <si>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</si>
  <si>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</si>
  <si>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</si>
  <si>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</si>
  <si>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</si>
  <si>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</si>
  <si>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</si>
  <si>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</si>
  <si>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</si>
  <si>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</si>
  <si>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</si>
  <si>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</si>
  <si>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</si>
  <si>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</si>
  <si>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</si>
  <si>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</si>
  <si>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</si>
  <si>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</si>
  <si>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</si>
  <si>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</si>
  <si>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</si>
  <si>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</si>
  <si>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</si>
  <si>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</si>
  <si>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</si>
  <si>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</si>
  <si>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</si>
  <si>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</si>
  <si>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</si>
  <si>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</si>
  <si>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</si>
  <si>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</si>
  <si>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</si>
  <si>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</si>
  <si>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</si>
  <si>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</si>
  <si>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</si>
  <si>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</si>
  <si>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</si>
  <si>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</si>
  <si>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</si>
  <si>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</si>
  <si>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</si>
  <si>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</si>
  <si>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</si>
  <si>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</si>
  <si>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</si>
  <si>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</si>
  <si>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</si>
  <si>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</si>
  <si>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</si>
  <si>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</si>
  <si>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</si>
  <si>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</si>
  <si>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</si>
  <si>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</si>
  <si>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</si>
  <si>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</si>
  <si>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</si>
  <si>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</si>
  <si>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</si>
  <si>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</si>
  <si>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</si>
  <si>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</si>
  <si>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</si>
  <si>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</si>
  <si>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</si>
  <si>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</si>
  <si>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</si>
  <si>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</si>
  <si>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</si>
  <si>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</si>
  <si>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</si>
  <si>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</si>
  <si>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</si>
  <si>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</si>
  <si>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</si>
  <si>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</si>
  <si>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</si>
  <si>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</si>
  <si>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</si>
  <si>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</si>
  <si>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</si>
  <si>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</si>
  <si>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</si>
  <si>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</si>
  <si>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</si>
  <si>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</si>
  <si>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</si>
  <si>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</si>
  <si>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</si>
  <si>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</si>
  <si>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</si>
  <si>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</si>
  <si>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</si>
  <si>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</si>
  <si>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</si>
  <si>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</si>
  <si>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</si>
  <si>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</si>
  <si>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</si>
  <si>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</si>
  <si>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</si>
  <si>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</si>
  <si>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</si>
  <si>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</si>
  <si>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</si>
  <si>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</si>
  <si>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</si>
  <si>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</si>
  <si>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</si>
  <si>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</si>
  <si>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</si>
  <si>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</si>
  <si>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</si>
  <si>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</si>
  <si>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</si>
  <si>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</si>
  <si>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</si>
  <si>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</si>
  <si>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</si>
  <si>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</si>
  <si>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</si>
  <si>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</si>
  <si>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</si>
  <si>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</si>
  <si>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</si>
  <si>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</si>
  <si>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</si>
  <si>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</si>
  <si>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</si>
  <si>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</si>
  <si>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</si>
  <si>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</si>
  <si>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</si>
  <si>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</si>
  <si>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</si>
  <si>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</si>
  <si>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</si>
  <si>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</si>
  <si>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</si>
  <si>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</si>
  <si>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</si>
  <si>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</si>
  <si>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</si>
  <si>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</si>
  <si>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</si>
  <si>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</si>
  <si>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</si>
  <si>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</si>
  <si>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</si>
  <si>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</si>
  <si>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</si>
  <si>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</si>
  <si>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</si>
  <si>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</si>
  <si>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</si>
  <si>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</si>
  <si>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</si>
  <si>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</si>
  <si>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</si>
  <si>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</si>
  <si>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</si>
  <si>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</si>
  <si>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</si>
  <si>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</si>
  <si>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</si>
  <si>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</si>
  <si>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</si>
  <si>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</si>
  <si>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</si>
  <si>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</si>
  <si>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</si>
  <si>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</si>
  <si>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</si>
  <si>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</si>
  <si>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</si>
  <si>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</si>
  <si>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</si>
  <si>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</si>
  <si>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</si>
  <si>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</si>
  <si>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</si>
  <si>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</si>
  <si>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</si>
  <si>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</si>
  <si>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</si>
  <si>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</si>
  <si>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</si>
  <si>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</si>
  <si>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</si>
  <si>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</si>
  <si>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</si>
  <si>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</si>
  <si>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</si>
  <si>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</si>
  <si>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</si>
  <si>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</si>
  <si>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</si>
  <si>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</si>
  <si>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</si>
  <si>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</si>
  <si>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</si>
  <si>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</si>
  <si>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</si>
  <si>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</si>
  <si>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</si>
  <si>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</si>
  <si>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</si>
  <si>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</si>
  <si>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</si>
  <si>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</si>
  <si>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</si>
  <si>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</si>
  <si>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</si>
  <si>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</si>
  <si>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</si>
  <si>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</si>
  <si>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</si>
  <si>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</si>
  <si>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</si>
  <si>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</si>
  <si>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</si>
  <si>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</si>
  <si>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</si>
  <si>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</si>
  <si>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</si>
  <si>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</si>
  <si>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</si>
  <si>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</si>
  <si>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</si>
  <si>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</si>
  <si>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</si>
  <si>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</si>
  <si>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</si>
  <si>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</si>
  <si>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</si>
  <si>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</si>
  <si>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</si>
  <si>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</si>
  <si>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</si>
  <si>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</si>
  <si>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</si>
  <si>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</si>
  <si>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</si>
  <si>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</si>
  <si>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</si>
  <si>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</si>
  <si>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</si>
  <si>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</si>
  <si>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</si>
  <si>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</si>
  <si>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</si>
  <si>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</si>
  <si>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</si>
  <si>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</si>
  <si>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</si>
  <si>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</si>
  <si>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</si>
  <si>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</si>
  <si>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</si>
  <si>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</si>
  <si>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</si>
  <si>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</si>
  <si>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</si>
  <si>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</si>
  <si>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</si>
  <si>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</si>
  <si>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</si>
  <si>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</si>
  <si>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</si>
  <si>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</si>
  <si>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</si>
  <si>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</si>
  <si>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</si>
  <si>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</si>
  <si>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</si>
  <si>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</si>
  <si>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</si>
  <si>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</si>
  <si>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</si>
  <si>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</si>
  <si>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</si>
  <si>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</si>
  <si>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</si>
  <si>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</si>
  <si>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</si>
  <si>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</si>
  <si>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</si>
  <si>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</si>
  <si>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</si>
  <si>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</si>
  <si>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</si>
  <si>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</si>
  <si>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</si>
  <si>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</si>
  <si>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</si>
  <si>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</si>
  <si>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</si>
  <si>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</si>
  <si>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</si>
  <si>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</si>
  <si>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</si>
  <si>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</si>
  <si>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</si>
  <si>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</si>
  <si>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</si>
  <si>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</si>
  <si>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</si>
  <si>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</si>
  <si>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</si>
  <si>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</si>
  <si>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</si>
  <si>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</si>
  <si>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</si>
  <si>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</si>
  <si>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</si>
  <si>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</si>
  <si>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</si>
  <si>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</si>
  <si>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</si>
  <si>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</si>
  <si>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</si>
  <si>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</si>
  <si>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</si>
  <si>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</si>
  <si>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</si>
  <si>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</si>
  <si>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</si>
  <si>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</si>
  <si>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</si>
  <si>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</si>
  <si>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</si>
  <si>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</si>
  <si>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</si>
  <si>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</si>
  <si>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</si>
  <si>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</si>
  <si>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</si>
  <si>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</si>
  <si>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</si>
  <si>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</si>
  <si>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</si>
  <si>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</si>
  <si>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</si>
  <si>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</si>
  <si>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</si>
  <si>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</si>
  <si>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</si>
  <si>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</si>
  <si>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</si>
  <si>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</si>
  <si>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</si>
  <si>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</si>
  <si>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</si>
  <si>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</si>
  <si>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</si>
  <si>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</si>
  <si>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</si>
  <si>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</si>
  <si>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</si>
  <si>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</si>
  <si>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</si>
  <si>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</si>
  <si>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</si>
  <si>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</si>
  <si>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</si>
  <si>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</si>
  <si>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</si>
  <si>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</si>
  <si>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</si>
  <si>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</si>
  <si>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</si>
  <si>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</si>
  <si>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</si>
  <si>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</si>
  <si>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</si>
  <si>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</si>
  <si>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</si>
  <si>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</si>
  <si>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</si>
  <si>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</si>
  <si>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</si>
  <si>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</si>
  <si>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</si>
  <si>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</si>
  <si>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</si>
  <si>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</si>
  <si>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</si>
  <si>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</si>
  <si>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</si>
  <si>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</si>
  <si>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</si>
  <si>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</si>
  <si>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</si>
  <si>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</si>
  <si>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</si>
  <si>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</si>
  <si>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</si>
  <si>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</si>
  <si>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</si>
  <si>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</si>
  <si>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</si>
  <si>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</si>
  <si>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</si>
  <si>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</si>
  <si>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</si>
  <si>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</si>
  <si>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</si>
  <si>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</si>
  <si>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</si>
  <si>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</si>
  <si>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</si>
  <si>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</si>
  <si>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</si>
  <si>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</si>
  <si>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</si>
  <si>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</si>
  <si>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</si>
  <si>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</si>
  <si>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</si>
  <si>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</si>
  <si>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</si>
  <si>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</si>
  <si>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</si>
  <si>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</si>
  <si>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</si>
  <si>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</si>
  <si>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</si>
  <si>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</si>
  <si>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</si>
  <si>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</si>
  <si>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</si>
  <si>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</si>
  <si>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</si>
  <si>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</si>
  <si>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</si>
  <si>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</si>
  <si>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</si>
  <si>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</si>
  <si>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</si>
  <si>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</si>
  <si>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</si>
  <si>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</si>
  <si>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</si>
  <si>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</si>
  <si>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</si>
  <si>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</si>
  <si>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</si>
  <si>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</si>
  <si>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</si>
  <si>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</si>
  <si>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</si>
  <si>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</si>
  <si>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</si>
  <si>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</si>
  <si>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</si>
  <si>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</si>
  <si>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</si>
  <si>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</si>
  <si>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</si>
  <si>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</si>
  <si>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</si>
  <si>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</si>
  <si>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</si>
  <si>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</si>
  <si>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</si>
  <si>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</si>
  <si>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</si>
  <si>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</si>
  <si>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</si>
  <si>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</si>
  <si>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</si>
  <si>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</si>
  <si>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</si>
  <si>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</si>
  <si>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</si>
  <si>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</si>
  <si>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</si>
  <si>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</si>
  <si>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</si>
  <si>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</si>
  <si>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</si>
  <si>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</si>
  <si>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</si>
  <si>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</si>
  <si>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</si>
  <si>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</si>
  <si>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</si>
  <si>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</si>
  <si>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</si>
  <si>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</si>
  <si>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</si>
  <si>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</si>
  <si>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</si>
  <si>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</si>
  <si>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</si>
  <si>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</si>
  <si>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</si>
  <si>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</si>
  <si>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</si>
  <si>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</si>
  <si>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</si>
  <si>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</si>
  <si>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</si>
  <si>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</si>
  <si>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</si>
  <si>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</si>
  <si>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</si>
  <si>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</si>
  <si>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</si>
  <si>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</si>
  <si>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</si>
  <si>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</si>
  <si>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</si>
  <si>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</si>
  <si>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</si>
  <si>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</si>
  <si>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</si>
  <si>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</si>
  <si>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</si>
  <si>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</si>
  <si>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</si>
  <si>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</si>
  <si>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</si>
  <si>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</si>
  <si>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</si>
  <si>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</si>
  <si>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</si>
  <si>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</si>
  <si>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</si>
  <si>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</si>
  <si>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</si>
  <si>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</si>
  <si>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</si>
  <si>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</si>
  <si>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</si>
  <si>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</si>
  <si>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</si>
  <si>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</si>
  <si>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</si>
  <si>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</si>
  <si>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</si>
  <si>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</si>
  <si>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</si>
  <si>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</si>
  <si>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</si>
  <si>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</si>
  <si>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</si>
  <si>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</si>
  <si>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</si>
  <si>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</si>
  <si>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</si>
  <si>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</si>
  <si>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</si>
  <si>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</si>
  <si>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</si>
  <si>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</si>
  <si>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</si>
  <si>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</si>
  <si>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</si>
  <si>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</si>
  <si>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</si>
  <si>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</si>
  <si>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</si>
  <si>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</si>
  <si>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</si>
  <si>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</si>
  <si>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</si>
  <si>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</si>
  <si>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</si>
  <si>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</si>
  <si>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</si>
  <si>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</si>
  <si>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</si>
  <si>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</si>
  <si>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</si>
  <si>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</si>
  <si>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</si>
  <si>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</si>
  <si>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</si>
  <si>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</si>
  <si>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</si>
  <si>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</si>
  <si>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</si>
  <si>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</si>
  <si>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</si>
  <si>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</si>
  <si>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</si>
  <si>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</si>
  <si>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</si>
  <si>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</si>
  <si>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</si>
  <si>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</si>
  <si>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</si>
  <si>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</si>
  <si>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</si>
  <si>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</si>
  <si>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</si>
  <si>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</si>
  <si>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</si>
  <si>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</si>
  <si>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</si>
  <si>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</si>
  <si>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</si>
  <si>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</si>
  <si>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</si>
  <si>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</si>
  <si>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</si>
  <si>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</si>
  <si>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</si>
  <si>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</si>
  <si>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</si>
  <si>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</si>
  <si>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</si>
  <si>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</si>
  <si>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</si>
  <si>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</si>
  <si>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</si>
  <si>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</si>
  <si>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</si>
  <si>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</si>
  <si>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</si>
  <si>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</si>
  <si>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</si>
  <si>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</si>
  <si>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</si>
  <si>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</si>
  <si>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</si>
  <si>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</si>
  <si>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</si>
  <si>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</si>
  <si>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</si>
  <si>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</si>
  <si>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</si>
  <si>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</si>
  <si>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</si>
  <si>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</si>
  <si>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</si>
  <si>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</si>
  <si>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</si>
  <si>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</si>
  <si>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</si>
  <si>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</si>
  <si>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</si>
  <si>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</si>
  <si>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</si>
  <si>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</si>
  <si>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</si>
  <si>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</si>
  <si>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</si>
  <si>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</si>
  <si>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</si>
  <si>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</si>
  <si>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</si>
  <si>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</si>
  <si>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</si>
  <si>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</si>
  <si>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</si>
  <si>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</si>
  <si>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</si>
  <si>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</si>
  <si>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</si>
  <si>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</si>
  <si>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</si>
  <si>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</si>
  <si>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</si>
  <si>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</si>
  <si>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</si>
  <si>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</si>
  <si>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</si>
  <si>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</si>
  <si>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</si>
  <si>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</si>
  <si>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</si>
  <si>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</si>
  <si>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</si>
  <si>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</si>
  <si>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</si>
  <si>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</si>
  <si>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</si>
  <si>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</si>
  <si>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</si>
  <si>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</si>
  <si>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</si>
  <si>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</si>
  <si>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</si>
  <si>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</si>
  <si>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</si>
  <si>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</si>
  <si>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</si>
  <si>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</si>
  <si>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</si>
  <si>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</si>
  <si>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</si>
  <si>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</si>
  <si>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</si>
  <si>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</si>
  <si>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</si>
  <si>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</si>
  <si>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</si>
  <si>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</si>
  <si>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</si>
  <si>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</si>
  <si>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</si>
  <si>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</si>
  <si>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</si>
  <si>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</si>
  <si>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</si>
  <si>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</si>
  <si>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</si>
  <si>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</si>
  <si>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</si>
  <si>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</si>
  <si>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</si>
  <si>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</si>
  <si>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</si>
  <si>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</si>
  <si>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</si>
  <si>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</si>
  <si>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</si>
  <si>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</si>
  <si>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</si>
  <si>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</si>
  <si>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</si>
  <si>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</si>
  <si>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</si>
  <si>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</si>
  <si>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</si>
  <si>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</si>
  <si>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</si>
  <si>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</si>
  <si>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</si>
  <si>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</si>
  <si>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</si>
  <si>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</si>
  <si>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</si>
  <si>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</si>
  <si>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</si>
  <si>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</si>
  <si>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</si>
  <si>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</si>
  <si>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</si>
  <si>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</si>
  <si>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</si>
  <si>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</si>
  <si>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</si>
  <si>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</si>
  <si>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</si>
  <si>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</si>
  <si>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</si>
  <si>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</si>
  <si>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</si>
  <si>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</si>
  <si>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</si>
  <si>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</si>
  <si>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</si>
  <si>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</si>
  <si>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</si>
  <si>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</si>
  <si>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</si>
  <si>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</si>
  <si>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</si>
  <si>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</si>
  <si>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</si>
  <si>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</si>
  <si>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</si>
  <si>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</si>
  <si>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</si>
  <si>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</si>
  <si>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</si>
  <si>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</si>
  <si>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</si>
  <si>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</si>
  <si>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</si>
  <si>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</si>
  <si>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</si>
  <si>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</si>
  <si>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</si>
  <si>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</si>
  <si>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</si>
  <si>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</si>
  <si>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</si>
  <si>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</si>
  <si>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</si>
  <si>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</si>
  <si>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</si>
  <si>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</si>
  <si>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</si>
  <si>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</si>
  <si>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</si>
  <si>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</si>
  <si>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</si>
  <si>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</si>
  <si>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</si>
  <si>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</si>
  <si>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</si>
  <si>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</si>
  <si>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</si>
  <si>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</si>
  <si>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</si>
  <si>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</si>
  <si>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</si>
  <si>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</si>
  <si>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</si>
  <si>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</si>
  <si>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</si>
  <si>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</si>
  <si>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</si>
  <si>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</si>
  <si>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</si>
  <si>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</si>
  <si>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</si>
  <si>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</si>
  <si>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</si>
  <si>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</si>
  <si>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</si>
  <si>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</si>
  <si>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</si>
  <si>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</si>
  <si>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</si>
  <si>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</si>
  <si>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</si>
  <si>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</si>
  <si>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</si>
  <si>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</si>
  <si>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</si>
  <si>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</si>
  <si>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</si>
  <si>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</si>
  <si>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</si>
  <si>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</si>
  <si>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</si>
  <si>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</si>
  <si>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</si>
  <si>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</si>
  <si>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</si>
  <si>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</si>
  <si>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</si>
  <si>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</si>
  <si>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</si>
  <si>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</si>
  <si>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</si>
  <si>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</si>
  <si>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</si>
  <si>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</si>
  <si>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</si>
  <si>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</si>
  <si>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</si>
  <si>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</si>
  <si>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</si>
  <si>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</si>
  <si>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</si>
  <si>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</si>
  <si>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</si>
  <si>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</si>
  <si>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</si>
  <si>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</si>
  <si>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</si>
  <si>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</si>
  <si>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</si>
  <si>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</si>
  <si>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</si>
  <si>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</si>
  <si>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</si>
  <si>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</si>
  <si>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</si>
  <si>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</si>
  <si>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</si>
  <si>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</si>
  <si>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</si>
  <si>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</si>
  <si>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</si>
  <si>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</si>
  <si>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</si>
  <si>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</si>
  <si>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</si>
  <si>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</si>
  <si>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</si>
  <si>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</si>
  <si>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</si>
  <si>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</si>
  <si>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</si>
  <si>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</si>
  <si>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</si>
  <si>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</si>
  <si>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</si>
  <si>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</si>
  <si>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</si>
  <si>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</si>
  <si>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</si>
  <si>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</si>
  <si>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</si>
  <si>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</si>
  <si>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</si>
  <si>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</si>
  <si>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</si>
  <si>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</si>
  <si>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</si>
  <si>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</si>
  <si>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</si>
  <si>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</si>
  <si>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</si>
  <si>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</si>
  <si>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</si>
  <si>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</si>
  <si>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</si>
  <si>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</si>
  <si>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</si>
  <si>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</si>
  <si>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</si>
  <si>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</si>
  <si>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</si>
  <si>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</si>
  <si>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</si>
  <si>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</si>
  <si>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</si>
  <si>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</si>
  <si>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</si>
  <si>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</si>
  <si>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</si>
  <si>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</si>
  <si>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</si>
  <si>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</si>
  <si>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</si>
  <si>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</si>
  <si>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</si>
  <si>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</si>
  <si>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</si>
  <si>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</si>
  <si>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</si>
  <si>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</si>
  <si>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</si>
  <si>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</si>
  <si>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</si>
  <si>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</si>
  <si>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</si>
  <si>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</si>
  <si>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</si>
  <si>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</si>
  <si>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</si>
  <si>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</si>
  <si>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</si>
  <si>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</si>
  <si>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</si>
  <si>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</si>
  <si>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</si>
  <si>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</si>
  <si>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</si>
  <si>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</si>
  <si>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</si>
  <si>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</si>
  <si>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</si>
  <si>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</si>
  <si>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</si>
  <si>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</si>
  <si>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</si>
  <si>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</si>
  <si>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</si>
  <si>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</si>
  <si>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</si>
  <si>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</si>
  <si>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</si>
  <si>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</si>
  <si>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</si>
  <si>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</si>
  <si>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</si>
  <si>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</si>
  <si>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</si>
  <si>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</si>
  <si>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</si>
  <si>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</si>
  <si>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</si>
  <si>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</si>
  <si>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</si>
  <si>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</si>
  <si>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</si>
  <si>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</si>
  <si>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</si>
  <si>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</si>
  <si>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</si>
  <si>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</si>
  <si>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</si>
  <si>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</si>
  <si>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</si>
  <si>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</si>
  <si>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</si>
  <si>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</si>
  <si>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</si>
  <si>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</si>
  <si>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</si>
  <si>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</si>
  <si>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</si>
  <si>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</si>
  <si>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</si>
  <si>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</si>
  <si>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</si>
  <si>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</si>
  <si>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</si>
  <si>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</si>
  <si>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</si>
  <si>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</si>
  <si>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</si>
  <si>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</si>
  <si>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</si>
  <si>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</si>
  <si>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</si>
  <si>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</si>
  <si>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</si>
  <si>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</si>
  <si>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</si>
  <si>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</si>
  <si>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</si>
  <si>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</si>
  <si>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</si>
  <si>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</si>
  <si>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</si>
  <si>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</si>
  <si>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</si>
  <si>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</si>
  <si>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</si>
  <si>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</si>
  <si>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</si>
  <si>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</si>
  <si>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</si>
  <si>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</si>
  <si>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</si>
  <si>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</si>
  <si>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</si>
  <si>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</si>
  <si>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</si>
  <si>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</si>
  <si>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</si>
  <si>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</si>
  <si>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</si>
  <si>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</si>
  <si>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</si>
  <si>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</si>
  <si>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</si>
  <si>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</si>
  <si>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</si>
  <si>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</si>
  <si>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</si>
  <si>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</si>
  <si>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</si>
  <si>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</si>
  <si>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</si>
  <si>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</si>
  <si>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</si>
  <si>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</si>
  <si>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</si>
  <si>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</si>
  <si>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</si>
  <si>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</si>
  <si>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</si>
  <si>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</si>
  <si>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</si>
  <si>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</si>
  <si>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</si>
  <si>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</si>
  <si>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</si>
  <si>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</si>
  <si>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</si>
  <si>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</si>
  <si>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</si>
  <si>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</si>
  <si>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</si>
  <si>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</si>
  <si>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</si>
  <si>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</si>
  <si>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</si>
  <si>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</si>
  <si>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</si>
  <si>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</si>
  <si>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</si>
  <si>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</si>
  <si>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</si>
  <si>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</si>
  <si>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</si>
  <si>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</si>
  <si>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</si>
  <si>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</si>
  <si>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</si>
  <si>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</si>
  <si>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</si>
  <si>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</si>
  <si>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</si>
  <si>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</si>
  <si>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</si>
  <si>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</si>
  <si>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</si>
  <si>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</si>
  <si>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</si>
  <si>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</si>
  <si>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</si>
  <si>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</si>
  <si>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</si>
  <si>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</si>
  <si>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</si>
  <si>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</si>
  <si>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</si>
  <si>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</si>
  <si>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</si>
  <si>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</si>
  <si>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</si>
  <si>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</si>
  <si>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</si>
  <si>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</si>
  <si>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</si>
  <si>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</si>
  <si>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</si>
  <si>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</si>
  <si>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</si>
  <si>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</si>
  <si>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</si>
  <si>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</si>
  <si>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</si>
  <si>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</si>
  <si>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</si>
  <si>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</si>
  <si>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</si>
  <si>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</si>
  <si>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</si>
  <si>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</si>
  <si>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</si>
  <si>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</si>
  <si>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</si>
  <si>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</si>
  <si>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</si>
  <si>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</si>
  <si>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</si>
  <si>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</si>
  <si>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</si>
  <si>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</si>
  <si>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</si>
  <si>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</si>
  <si>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</si>
  <si>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</si>
  <si>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</si>
  <si>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</si>
  <si>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</si>
  <si>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</si>
  <si>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</si>
  <si>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</si>
  <si>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</si>
  <si>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</si>
  <si>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</si>
  <si>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</si>
  <si>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</si>
  <si>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</si>
  <si>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</si>
  <si>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</si>
  <si>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</si>
  <si>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</si>
  <si>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</si>
  <si>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</si>
  <si>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</si>
  <si>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</si>
  <si>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</si>
  <si>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</si>
  <si>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</si>
  <si>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</si>
  <si>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</si>
  <si>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</si>
  <si>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</si>
  <si>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</si>
  <si>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</si>
  <si>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</si>
  <si>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</si>
  <si>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</si>
  <si>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</si>
  <si>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</si>
  <si>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</si>
  <si>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</si>
  <si>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</si>
  <si>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</si>
  <si>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</si>
  <si>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</si>
  <si>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</si>
  <si>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</si>
  <si>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</si>
  <si>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</si>
  <si>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</si>
  <si>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</si>
  <si>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</si>
  <si>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</si>
  <si>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</si>
  <si>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</si>
  <si>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</si>
  <si>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</si>
  <si>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</si>
  <si>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</si>
  <si>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</si>
  <si>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</si>
  <si>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</si>
  <si>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</si>
  <si>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</si>
  <si>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</si>
  <si>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</si>
  <si>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</si>
  <si>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</si>
  <si>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</si>
  <si>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</si>
  <si>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</si>
  <si>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</si>
  <si>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</si>
  <si>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</si>
  <si>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</si>
  <si>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</si>
  <si>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</si>
  <si>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</si>
  <si>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</si>
  <si>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</si>
  <si>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</si>
  <si>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</si>
  <si>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</si>
  <si>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</si>
  <si>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</si>
  <si>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</si>
  <si>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</si>
  <si>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</si>
  <si>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</si>
  <si>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</si>
  <si>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</si>
  <si>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</si>
  <si>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</si>
  <si>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</si>
  <si>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</si>
  <si>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</si>
  <si>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</si>
  <si>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</si>
  <si>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</si>
  <si>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</si>
  <si>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</si>
  <si>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</si>
  <si>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</si>
  <si>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</si>
  <si>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</si>
  <si>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</si>
  <si>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</si>
  <si>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</si>
  <si>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</si>
  <si>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</si>
  <si>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</si>
  <si>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</si>
  <si>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</si>
  <si>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</si>
  <si>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</si>
  <si>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</si>
  <si>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</si>
  <si>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</si>
  <si>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</si>
  <si>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</si>
  <si>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</si>
  <si>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</si>
  <si>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</si>
  <si>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</si>
  <si>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</si>
  <si>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</si>
  <si>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</si>
  <si>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</si>
  <si>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</si>
  <si>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</si>
  <si>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</si>
  <si>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</si>
  <si>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</si>
  <si>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</si>
  <si>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</si>
  <si>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</si>
  <si>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</si>
  <si>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</si>
  <si>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</si>
  <si>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</si>
  <si>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</si>
  <si>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</si>
  <si>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</si>
  <si>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</si>
  <si>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</si>
  <si>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</si>
  <si>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</si>
  <si>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</si>
  <si>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</si>
  <si>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</si>
  <si>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</si>
  <si>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</si>
  <si>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</si>
  <si>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</si>
  <si>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</si>
  <si>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</si>
  <si>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</si>
  <si>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</si>
  <si>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</si>
  <si>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</si>
  <si>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</si>
  <si>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</si>
  <si>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</si>
  <si>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</si>
  <si>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</si>
  <si>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</si>
  <si>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</si>
  <si>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</si>
  <si>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</si>
  <si>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</si>
  <si>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</si>
  <si>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</si>
  <si>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</si>
  <si>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</si>
  <si>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</si>
  <si>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</si>
  <si>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</si>
  <si>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</si>
  <si>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</si>
  <si>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</si>
  <si>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</si>
  <si>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</si>
  <si>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</si>
  <si>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</si>
  <si>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</si>
  <si>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</si>
  <si>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</si>
  <si>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</si>
  <si>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</si>
  <si>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</si>
  <si>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</si>
  <si>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</si>
  <si>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</si>
  <si>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</si>
  <si>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</si>
  <si>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</si>
  <si>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</si>
  <si>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</si>
  <si>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</si>
  <si>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</si>
  <si>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</si>
  <si>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</si>
  <si>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</si>
  <si>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</si>
  <si>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</si>
  <si>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</si>
  <si>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</si>
  <si>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</si>
  <si>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</si>
  <si>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</si>
  <si>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</si>
  <si>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</si>
  <si>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</si>
  <si>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</si>
  <si>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</si>
  <si>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</si>
  <si>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</si>
  <si>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</si>
  <si>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</si>
  <si>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</si>
  <si>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</si>
  <si>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</si>
  <si>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</si>
  <si>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</si>
  <si>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</si>
  <si>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</si>
  <si>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</si>
  <si>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</si>
  <si>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</si>
  <si>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</si>
  <si>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</si>
  <si>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</si>
  <si>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</si>
  <si>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</si>
  <si>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</si>
  <si>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</si>
  <si>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</si>
  <si>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</si>
  <si>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</si>
  <si>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</si>
  <si>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</si>
  <si>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</si>
  <si>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</si>
  <si>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</si>
  <si>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</si>
  <si>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</si>
  <si>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</si>
  <si>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</si>
  <si>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</si>
  <si>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</si>
  <si>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</si>
  <si>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</si>
  <si>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</si>
  <si>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</si>
  <si>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</si>
  <si>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</si>
  <si>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</si>
  <si>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</si>
  <si>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</si>
  <si>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</si>
  <si>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</si>
  <si>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</si>
  <si>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</si>
  <si>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</si>
  <si>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</si>
  <si>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</si>
  <si>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</si>
  <si>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</si>
  <si>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</si>
  <si>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</si>
  <si>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</si>
  <si>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</si>
  <si>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</si>
  <si>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</si>
  <si>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</si>
  <si>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</si>
  <si>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</si>
  <si>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</si>
  <si>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</si>
  <si>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</si>
  <si>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</si>
  <si>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</si>
  <si>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</si>
  <si>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</si>
  <si>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</si>
  <si>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</si>
  <si>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</si>
  <si>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</si>
  <si>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</si>
  <si>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</si>
  <si>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</si>
  <si>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</si>
  <si>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</si>
  <si>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</si>
  <si>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</si>
  <si>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</si>
  <si>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</si>
  <si>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</si>
  <si>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</si>
  <si>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</si>
  <si>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</si>
  <si>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</si>
  <si>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</si>
  <si>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</si>
  <si>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</si>
  <si>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</si>
  <si>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</si>
  <si>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</si>
  <si>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</si>
  <si>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</si>
  <si>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</si>
  <si>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</si>
  <si>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</si>
  <si>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</si>
  <si>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</si>
  <si>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</si>
  <si>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</si>
  <si>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</si>
  <si>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</si>
  <si>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</si>
  <si>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</si>
  <si>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</si>
  <si>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</si>
  <si>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</si>
  <si>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</si>
  <si>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</si>
  <si>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</si>
  <si>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</si>
  <si>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</si>
  <si>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</si>
  <si>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</si>
  <si>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</si>
  <si>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</si>
  <si>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</si>
  <si>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</si>
  <si>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</si>
  <si>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</si>
  <si>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</si>
  <si>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</si>
  <si>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</si>
  <si>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</si>
  <si>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</si>
  <si>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</si>
  <si>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</si>
  <si>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</si>
  <si>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</si>
  <si>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</si>
  <si>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</si>
  <si>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</si>
  <si>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</si>
  <si>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</si>
  <si>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</si>
  <si>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</si>
  <si>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</si>
  <si>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</si>
  <si>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</si>
  <si>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</si>
  <si>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</si>
  <si>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</si>
  <si>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</si>
  <si>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</si>
  <si>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</si>
  <si>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</si>
  <si>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</si>
  <si>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</si>
  <si>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</si>
  <si>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</si>
  <si>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</si>
  <si>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</si>
  <si>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</si>
  <si>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</si>
  <si>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</si>
  <si>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</si>
  <si>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</si>
  <si>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</si>
  <si>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</si>
  <si>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</si>
  <si>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</si>
  <si>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</si>
  <si>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</si>
  <si>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</si>
  <si>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</si>
  <si>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</si>
  <si>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</si>
  <si>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</si>
  <si>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</si>
  <si>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</si>
  <si>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</si>
  <si>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</si>
  <si>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</si>
  <si>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</si>
  <si>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</si>
  <si>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</si>
  <si>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</si>
  <si>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</si>
  <si>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</si>
  <si>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</si>
  <si>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</si>
  <si>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</si>
  <si>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</si>
  <si>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</si>
  <si>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</si>
  <si>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</si>
  <si>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</si>
  <si>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</si>
  <si>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</si>
  <si>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</si>
  <si>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</si>
  <si>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</si>
  <si>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</si>
  <si>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</si>
  <si>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</si>
  <si>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</si>
  <si>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</si>
  <si>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</si>
  <si>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</si>
  <si>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</si>
  <si>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</si>
  <si>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</si>
  <si>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</si>
  <si>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</si>
  <si>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</si>
  <si>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</si>
  <si>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</si>
  <si>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</si>
  <si>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</si>
  <si>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</si>
  <si>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</si>
  <si>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</si>
  <si>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</si>
  <si>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</si>
  <si>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</si>
  <si>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</si>
  <si>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</si>
  <si>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</si>
  <si>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</si>
  <si>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</si>
  <si>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</si>
  <si>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</si>
  <si>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</si>
  <si>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</si>
  <si>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</si>
  <si>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</si>
  <si>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</si>
  <si>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</si>
  <si>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</si>
  <si>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</si>
  <si>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</si>
  <si>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</si>
  <si>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</si>
  <si>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</si>
  <si>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</si>
  <si>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</si>
  <si>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</si>
  <si>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</si>
  <si>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</si>
  <si>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</si>
  <si>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</si>
  <si>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</si>
  <si>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</si>
  <si>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</si>
  <si>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</si>
  <si>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</si>
  <si>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</si>
  <si>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</si>
  <si>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</si>
  <si>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</si>
  <si>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</si>
  <si>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</si>
  <si>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</si>
  <si>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</si>
  <si>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</si>
  <si>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</si>
  <si>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</si>
  <si>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</si>
  <si>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</si>
  <si>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</si>
  <si>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</si>
  <si>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</si>
  <si>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</si>
  <si>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</si>
  <si>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</si>
  <si>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</si>
  <si>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</si>
  <si>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</si>
  <si>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</si>
  <si>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</si>
  <si>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</si>
  <si>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</si>
  <si>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</si>
  <si>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</si>
  <si>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</si>
  <si>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</si>
  <si>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</si>
  <si>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</si>
  <si>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</si>
  <si>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</si>
  <si>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</si>
  <si>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</si>
  <si>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</si>
  <si>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</si>
  <si>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</si>
  <si>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</si>
  <si>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</si>
  <si>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</si>
  <si>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</si>
  <si>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</si>
  <si>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</si>
  <si>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</si>
  <si>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</si>
  <si>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</si>
  <si>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</si>
  <si>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</si>
  <si>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</si>
  <si>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</si>
  <si>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</si>
  <si>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</si>
  <si>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</si>
  <si>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</si>
  <si>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</si>
  <si>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</si>
  <si>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</si>
  <si>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</si>
  <si>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</si>
  <si>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</si>
  <si>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</si>
  <si>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</si>
  <si>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</si>
  <si>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</si>
  <si>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</si>
  <si>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</si>
  <si>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</si>
  <si>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</si>
  <si>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</si>
  <si>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</si>
  <si>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</si>
  <si>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</si>
  <si>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</si>
  <si>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</si>
  <si>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</si>
  <si>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</si>
  <si>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</si>
  <si>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</si>
  <si>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</si>
  <si>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</si>
  <si>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</si>
  <si>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</si>
  <si>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</si>
  <si>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</si>
  <si>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</si>
  <si>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</si>
  <si>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</si>
  <si>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</si>
  <si>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</si>
  <si>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</si>
  <si>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</si>
  <si>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</si>
  <si>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</si>
  <si>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</si>
  <si>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</si>
  <si>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</si>
  <si>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</si>
  <si>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</si>
  <si>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</si>
  <si>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</si>
  <si>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</si>
  <si>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</si>
  <si>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</si>
  <si>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</si>
  <si>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</si>
  <si>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</si>
  <si>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</si>
  <si>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</si>
  <si>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</si>
  <si>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</si>
  <si>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</si>
  <si>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</si>
  <si>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</si>
  <si>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</si>
  <si>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</si>
  <si>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</si>
  <si>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</si>
  <si>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</si>
  <si>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</si>
  <si>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</si>
  <si>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</si>
  <si>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</si>
  <si>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</si>
  <si>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</si>
  <si>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</si>
  <si>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</si>
  <si>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</si>
  <si>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</si>
  <si>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</si>
  <si>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</si>
  <si>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</si>
  <si>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</si>
  <si>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</si>
  <si>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</si>
  <si>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</si>
  <si>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</si>
  <si>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</si>
  <si>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</si>
  <si>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</si>
  <si>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</si>
  <si>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</si>
  <si>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</si>
  <si>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</si>
  <si>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</si>
  <si>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</si>
  <si>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</si>
  <si>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</si>
  <si>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</si>
  <si>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</si>
  <si>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</si>
  <si>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</si>
  <si>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</si>
  <si>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</si>
  <si>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</si>
  <si>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</si>
  <si>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</si>
  <si>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</si>
  <si>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</si>
  <si>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</si>
  <si>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</si>
  <si>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</si>
  <si>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</si>
  <si>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</si>
  <si>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</si>
  <si>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</si>
  <si>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</si>
  <si>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</si>
  <si>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</si>
  <si>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</si>
  <si>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</si>
  <si>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</si>
  <si>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</si>
  <si>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</si>
  <si>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</si>
  <si>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</si>
  <si>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</si>
  <si>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</si>
  <si>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</si>
  <si>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</si>
  <si>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</si>
  <si>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</si>
  <si>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</si>
  <si>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</si>
  <si>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</si>
  <si>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</si>
  <si>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</si>
  <si>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</si>
  <si>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</si>
  <si>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</si>
  <si>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</si>
  <si>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</si>
  <si>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</si>
  <si>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</si>
  <si>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</si>
  <si>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</si>
  <si>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</si>
  <si>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</si>
  <si>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</si>
  <si>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</si>
  <si>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</si>
  <si>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</si>
  <si>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</si>
  <si>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</si>
  <si>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</si>
  <si>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</si>
  <si>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</si>
  <si>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</si>
  <si>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</si>
  <si>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</si>
  <si>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</si>
  <si>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</si>
  <si>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</si>
  <si>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</si>
  <si>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</si>
  <si>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</si>
  <si>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</si>
  <si>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</si>
  <si>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</si>
  <si>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</si>
  <si>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</si>
  <si>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</si>
  <si>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</si>
  <si>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</si>
  <si>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</si>
  <si>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</si>
  <si>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</si>
  <si>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</si>
  <si>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</si>
  <si>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</si>
  <si>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</si>
  <si>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</si>
  <si>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</si>
  <si>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</si>
  <si>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</si>
  <si>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</si>
  <si>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</si>
  <si>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</si>
  <si>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</si>
  <si>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</si>
  <si>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</si>
  <si>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</si>
  <si>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</si>
  <si>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</si>
  <si>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</si>
  <si>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</si>
  <si>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</si>
  <si>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</si>
  <si>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</si>
  <si>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</si>
  <si>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</si>
  <si>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</si>
  <si>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</si>
  <si>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</si>
  <si>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</si>
  <si>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</si>
  <si>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</si>
  <si>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</si>
  <si>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</si>
  <si>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</si>
  <si>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</si>
  <si>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</si>
  <si>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</si>
  <si>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</si>
  <si>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</si>
  <si>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</si>
  <si>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</si>
  <si>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</si>
  <si>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</si>
  <si>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</si>
  <si>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</si>
  <si>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</si>
  <si>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</si>
  <si>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</si>
  <si>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</si>
  <si>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</si>
  <si>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</si>
  <si>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</si>
  <si>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</si>
  <si>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</si>
  <si>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</si>
  <si>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</si>
  <si>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</si>
  <si>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</si>
  <si>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</si>
  <si>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</si>
  <si>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</si>
  <si>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</si>
  <si>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</si>
  <si>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</si>
  <si>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</si>
  <si>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</si>
  <si>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</si>
  <si>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</si>
  <si>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</si>
  <si>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</si>
  <si>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</si>
  <si>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</si>
  <si>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</si>
  <si>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</si>
  <si>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</si>
  <si>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</si>
  <si>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</si>
  <si>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</si>
  <si>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</si>
  <si>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</si>
  <si>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</si>
  <si>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</si>
  <si>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</si>
  <si>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</si>
  <si>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</si>
  <si>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</si>
  <si>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</si>
  <si>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</si>
  <si>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</si>
  <si>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</si>
  <si>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</si>
  <si>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</si>
  <si>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</si>
  <si>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</si>
  <si>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</si>
  <si>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</si>
  <si>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</si>
  <si>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</si>
  <si>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</si>
  <si>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</si>
  <si>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</si>
  <si>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</si>
  <si>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</si>
  <si>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</si>
  <si>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</si>
  <si>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</si>
  <si>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</si>
  <si>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</si>
  <si>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</si>
  <si>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</si>
  <si>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</si>
  <si>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</si>
  <si>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</si>
  <si>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</si>
  <si>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</si>
  <si>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</si>
  <si>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</si>
  <si>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</si>
  <si>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</si>
  <si>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</si>
  <si>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</si>
  <si>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</si>
  <si>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</si>
  <si>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</si>
  <si>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</si>
  <si>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</si>
  <si>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</si>
  <si>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</si>
  <si>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</si>
  <si>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</si>
  <si>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</si>
  <si>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</si>
  <si>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</si>
  <si>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</si>
  <si>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</si>
  <si>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</si>
  <si>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</si>
  <si>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</si>
  <si>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</si>
  <si>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</si>
  <si>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</si>
  <si>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</si>
  <si>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</si>
  <si>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</si>
  <si>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</si>
  <si>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</si>
  <si>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</si>
  <si>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</si>
  <si>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</si>
  <si>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</si>
  <si>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</si>
  <si>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</si>
  <si>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</si>
  <si>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</si>
  <si>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</si>
  <si>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</si>
  <si>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</si>
  <si>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</si>
  <si>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</si>
  <si>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</si>
  <si>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</si>
  <si>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</si>
  <si>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</si>
  <si>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</si>
  <si>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</si>
  <si>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</si>
  <si>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</si>
  <si>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</si>
  <si>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</si>
  <si>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</si>
  <si>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</si>
  <si>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</si>
  <si>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</si>
  <si>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</si>
  <si>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</si>
  <si>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</si>
  <si>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</si>
  <si>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</si>
  <si>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</si>
  <si>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</si>
  <si>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</si>
  <si>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</si>
  <si>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</si>
  <si>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</si>
  <si>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</si>
  <si>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</si>
  <si>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</si>
  <si>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</si>
  <si>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</si>
  <si>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</si>
  <si>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</si>
  <si>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</si>
  <si>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</si>
  <si>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</si>
  <si>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</si>
  <si>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</si>
  <si>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</si>
  <si>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</si>
  <si>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</si>
  <si>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</si>
  <si>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</si>
  <si>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</si>
  <si>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</si>
  <si>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</si>
  <si>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</si>
  <si>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</si>
  <si>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</si>
  <si>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</si>
  <si>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</si>
  <si>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</si>
  <si>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</si>
  <si>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</si>
  <si>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</si>
  <si>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</si>
  <si>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</si>
  <si>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</si>
  <si>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</si>
  <si>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</si>
  <si>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</si>
  <si>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</si>
  <si>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</si>
  <si>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</si>
  <si>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</si>
  <si>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</si>
  <si>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</si>
  <si>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</si>
  <si>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</si>
  <si>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</si>
  <si>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</si>
  <si>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</si>
  <si>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</si>
  <si>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</si>
  <si>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</si>
  <si>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</si>
  <si>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</si>
  <si>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</si>
  <si>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</si>
  <si>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</si>
  <si>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</si>
  <si>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</si>
  <si>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</si>
  <si>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</si>
  <si>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</si>
  <si>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</si>
  <si>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</si>
  <si>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</si>
  <si>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</si>
  <si>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</si>
  <si>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</si>
  <si>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</si>
  <si>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</si>
  <si>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</si>
  <si>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</si>
  <si>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</si>
  <si>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</si>
  <si>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</si>
  <si>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</si>
  <si>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</si>
  <si>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</si>
  <si>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</si>
  <si>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</si>
  <si>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</si>
  <si>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</si>
  <si>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</si>
  <si>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</si>
  <si>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</si>
  <si>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</si>
  <si>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</si>
  <si>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</si>
  <si>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</si>
  <si>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</si>
  <si>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</si>
  <si>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</si>
  <si>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</si>
  <si>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</si>
  <si>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</si>
  <si>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</si>
  <si>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</si>
  <si>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</si>
  <si>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</si>
  <si>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</si>
  <si>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</si>
  <si>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</si>
  <si>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</si>
  <si>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</si>
  <si>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</si>
  <si>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</si>
  <si>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</si>
  <si>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</si>
  <si>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</si>
  <si>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</si>
  <si>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</si>
  <si>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</si>
  <si>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</si>
  <si>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</si>
  <si>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</si>
  <si>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</si>
  <si>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</si>
  <si>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</si>
  <si>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</si>
  <si>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</si>
  <si>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</si>
  <si>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</si>
  <si>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</si>
  <si>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</si>
  <si>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</si>
  <si>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</si>
  <si>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</si>
  <si>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</si>
  <si>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</si>
  <si>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</si>
  <si>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</si>
  <si>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</si>
  <si>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</si>
  <si>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</si>
  <si>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</si>
  <si>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</si>
  <si>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</si>
  <si>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</si>
  <si>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</si>
  <si>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</si>
  <si>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</si>
  <si>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</si>
  <si>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</si>
  <si>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</si>
  <si>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</si>
  <si>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</si>
  <si>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</si>
  <si>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</si>
  <si>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</si>
  <si>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</si>
  <si>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</si>
  <si>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</si>
  <si>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</si>
  <si>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</si>
  <si>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</si>
  <si>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</si>
  <si>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</si>
  <si>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</si>
  <si>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</si>
  <si>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</si>
  <si>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</si>
  <si>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</si>
  <si>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</si>
  <si>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</si>
  <si>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</si>
  <si>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</si>
  <si>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</si>
  <si>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</si>
  <si>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</si>
  <si>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</si>
  <si>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</si>
  <si>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</si>
  <si>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</si>
  <si>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</si>
  <si>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</si>
  <si>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</si>
  <si>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</si>
  <si>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</si>
  <si>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</si>
  <si>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</si>
  <si>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</si>
  <si>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</si>
  <si>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</si>
  <si>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</si>
  <si>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</si>
  <si>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</si>
  <si>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</si>
  <si>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</si>
  <si>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</si>
  <si>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</si>
  <si>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</si>
  <si>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</si>
  <si>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</si>
  <si>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</si>
  <si>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</si>
  <si>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</si>
  <si>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</si>
  <si>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</si>
  <si>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</si>
  <si>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</si>
  <si>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</si>
  <si>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</si>
  <si>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</si>
  <si>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</si>
  <si>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</si>
  <si>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</si>
  <si>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</si>
  <si>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</si>
  <si>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</si>
  <si>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</si>
  <si>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</si>
  <si>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</si>
  <si>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</si>
  <si>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</si>
  <si>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</si>
  <si>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</si>
  <si>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</si>
  <si>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</si>
  <si>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</si>
  <si>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</si>
  <si>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</si>
  <si>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</si>
  <si>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</si>
  <si>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</si>
  <si>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</si>
  <si>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</si>
  <si>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</si>
  <si>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</si>
  <si>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</si>
  <si>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</si>
  <si>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</si>
  <si>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</si>
  <si>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</si>
  <si>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</si>
  <si>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</si>
  <si>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</si>
  <si>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</si>
  <si>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</si>
  <si>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</si>
  <si>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</si>
  <si>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</si>
  <si>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</si>
  <si>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</si>
  <si>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</si>
  <si>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</si>
  <si>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</si>
  <si>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</si>
  <si>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</si>
  <si>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</si>
  <si>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</si>
  <si>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</si>
  <si>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</si>
  <si>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</si>
  <si>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</si>
  <si>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</si>
  <si>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</si>
  <si>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</si>
  <si>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</si>
  <si>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</si>
  <si>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</si>
  <si>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</si>
  <si>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</si>
  <si>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</si>
  <si>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</si>
  <si>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</si>
  <si>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</si>
  <si>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</si>
  <si>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</si>
  <si>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</si>
  <si>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</si>
  <si>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</si>
  <si>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</si>
  <si>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</si>
  <si>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</si>
  <si>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</si>
  <si>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</si>
  <si>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</si>
  <si>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</si>
  <si>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</si>
  <si>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</si>
  <si>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</si>
  <si>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</si>
  <si>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</si>
  <si>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</si>
  <si>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</si>
  <si>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</si>
  <si>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</si>
  <si>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</si>
  <si>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</si>
  <si>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</si>
  <si>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</si>
  <si>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</si>
  <si>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</si>
  <si>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</si>
  <si>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</si>
  <si>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</si>
  <si>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</si>
  <si>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</si>
  <si>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</si>
  <si>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</si>
  <si>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</si>
  <si>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</si>
  <si>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</si>
  <si>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</si>
  <si>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</si>
  <si>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</si>
  <si>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</si>
  <si>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</si>
  <si>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</si>
  <si>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</si>
  <si>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</si>
  <si>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</si>
  <si>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</si>
  <si>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</si>
  <si>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</si>
  <si>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</si>
  <si>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</si>
  <si>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</si>
  <si>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</si>
  <si>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</si>
  <si>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</si>
  <si>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</si>
  <si>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</si>
  <si>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</si>
  <si>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</si>
  <si>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</si>
  <si>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</si>
  <si>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</si>
  <si>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</si>
  <si>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</si>
  <si>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</si>
  <si>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</si>
  <si>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</si>
  <si>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</si>
  <si>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</si>
  <si>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</si>
  <si>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</si>
  <si>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</si>
  <si>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</si>
  <si>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</si>
  <si>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</si>
  <si>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</si>
  <si>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</si>
  <si>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</si>
  <si>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</si>
  <si>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</si>
  <si>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</si>
  <si>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</si>
  <si>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</si>
  <si>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</si>
  <si>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</si>
  <si>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</si>
  <si>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</si>
  <si>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</si>
  <si>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</si>
  <si>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</si>
  <si>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</si>
  <si>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</si>
  <si>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</si>
  <si>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</si>
  <si>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</si>
  <si>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</si>
  <si>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</si>
  <si>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</si>
  <si>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</si>
  <si>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</si>
  <si>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</si>
  <si>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</si>
  <si>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</si>
  <si>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</si>
  <si>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</si>
  <si>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</si>
  <si>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</si>
  <si>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</si>
  <si>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</si>
  <si>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</si>
  <si>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</si>
  <si>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</si>
  <si>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</si>
  <si>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</si>
  <si>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</si>
  <si>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</si>
  <si>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</si>
  <si>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</si>
  <si>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</si>
  <si>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</si>
  <si>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</si>
  <si>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</si>
  <si>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</si>
  <si>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</si>
  <si>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</si>
  <si>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</si>
  <si>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</si>
  <si>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</si>
  <si>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</si>
  <si>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</si>
  <si>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</si>
  <si>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</si>
  <si>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</si>
  <si>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</si>
  <si>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</si>
  <si>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</si>
  <si>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</si>
  <si>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</si>
  <si>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</si>
  <si>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</si>
  <si>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</si>
  <si>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</si>
  <si>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</si>
  <si>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</si>
  <si>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</si>
  <si>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</si>
  <si>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</si>
  <si>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</si>
  <si>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</si>
  <si>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</si>
  <si>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</si>
  <si>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</si>
  <si>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</si>
  <si>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</si>
  <si>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</si>
  <si>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</si>
  <si>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</si>
  <si>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</si>
  <si>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</si>
  <si>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</si>
  <si>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</si>
  <si>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</si>
  <si>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</si>
  <si>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</si>
  <si>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</si>
  <si>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</si>
  <si>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</si>
  <si>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</si>
  <si>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</si>
  <si>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</si>
  <si>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</si>
  <si>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</si>
  <si>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</si>
  <si>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</si>
  <si>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</si>
  <si>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</si>
  <si>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</si>
  <si>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</si>
  <si>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</si>
  <si>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</si>
  <si>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</si>
  <si>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</si>
  <si>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</si>
  <si>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</si>
  <si>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</si>
  <si>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</si>
  <si>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</si>
  <si>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</si>
  <si>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</si>
  <si>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</si>
  <si>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</si>
  <si>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</si>
  <si>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</si>
  <si>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</si>
  <si>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</si>
  <si>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</si>
  <si>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</si>
  <si>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</si>
  <si>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</si>
  <si>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</si>
  <si>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</si>
  <si>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</si>
  <si>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</si>
  <si>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</si>
  <si>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</si>
  <si>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</si>
  <si>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</si>
  <si>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</si>
  <si>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</si>
  <si>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</si>
  <si>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</si>
  <si>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</si>
  <si>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</si>
  <si>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</si>
  <si>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</si>
  <si>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</si>
  <si>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</si>
  <si>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</si>
  <si>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</si>
  <si>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</si>
  <si>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</si>
  <si>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</si>
  <si>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</si>
  <si>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</si>
  <si>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</si>
  <si>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</si>
  <si>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</si>
  <si>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</si>
  <si>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</si>
  <si>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</si>
  <si>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</si>
  <si>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</si>
  <si>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</si>
  <si>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</si>
  <si>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</si>
  <si>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</si>
  <si>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</si>
  <si>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</si>
  <si>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</si>
  <si>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</si>
  <si>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</si>
  <si>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</si>
  <si>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</si>
  <si>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</si>
  <si>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</si>
  <si>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</si>
  <si>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</si>
  <si>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</si>
  <si>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</si>
  <si>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</si>
  <si>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</si>
  <si>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</si>
  <si>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</si>
  <si>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</si>
  <si>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</si>
  <si>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</si>
  <si>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</si>
  <si>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</si>
  <si>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</si>
  <si>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</si>
  <si>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</si>
  <si>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</si>
  <si>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</si>
  <si>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</si>
  <si>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</si>
  <si>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</si>
  <si>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</si>
  <si>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</si>
  <si>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</si>
  <si>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</si>
  <si>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</si>
  <si>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</si>
  <si>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</si>
  <si>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</si>
  <si>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</si>
  <si>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</si>
  <si>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</si>
  <si>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</si>
  <si>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</si>
  <si>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</si>
  <si>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</si>
  <si>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</si>
  <si>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</si>
  <si>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</si>
  <si>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</si>
  <si>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</si>
  <si>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</si>
  <si>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</si>
  <si>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</si>
  <si>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</si>
  <si>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</si>
  <si>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</si>
  <si>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</si>
  <si>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</si>
  <si>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</si>
  <si>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</si>
  <si>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</si>
  <si>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</si>
  <si>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</si>
  <si>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</si>
  <si>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</si>
  <si>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</si>
  <si>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</si>
  <si>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</si>
  <si>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</si>
  <si>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</si>
  <si>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</si>
  <si>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</si>
  <si>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</si>
  <si>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</si>
  <si>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</si>
  <si>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</si>
  <si>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</si>
  <si>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</si>
  <si>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</si>
  <si>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</si>
  <si>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</si>
  <si>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</si>
  <si>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</si>
  <si>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</si>
  <si>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</si>
  <si>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</si>
  <si>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</si>
  <si>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</si>
  <si>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</si>
  <si>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</si>
  <si>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</si>
  <si>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</si>
  <si>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</si>
  <si>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</si>
  <si>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</si>
  <si>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</si>
  <si>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</si>
  <si>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</si>
  <si>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</si>
  <si>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</si>
  <si>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</si>
  <si>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</si>
  <si>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</si>
  <si>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</si>
  <si>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</si>
  <si>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</si>
  <si>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</si>
  <si>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</si>
  <si>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</si>
  <si>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</si>
  <si>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</si>
  <si>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</si>
  <si>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</si>
  <si>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</si>
  <si>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</si>
  <si>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</si>
  <si>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</si>
  <si>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</si>
  <si>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</si>
  <si>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</si>
  <si>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</si>
  <si>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</si>
  <si>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</si>
  <si>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</si>
  <si>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</si>
  <si>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</si>
  <si>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</si>
  <si>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</si>
  <si>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</si>
  <si>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</si>
  <si>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</si>
  <si>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</si>
  <si>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</si>
  <si>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</si>
  <si>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</si>
  <si>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</si>
  <si>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</si>
  <si>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</si>
  <si>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</si>
  <si>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</si>
  <si>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</si>
  <si>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</si>
  <si>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</si>
  <si>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</si>
  <si>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</si>
  <si>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</si>
  <si>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</si>
  <si>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</si>
  <si>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</si>
  <si>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</si>
  <si>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</si>
  <si>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</si>
  <si>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</si>
  <si>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</si>
  <si>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</si>
  <si>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</si>
  <si>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</si>
  <si>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</si>
  <si>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</si>
  <si>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</si>
  <si>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</si>
  <si>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</si>
  <si>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</si>
  <si>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</si>
  <si>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</si>
  <si>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</si>
  <si>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</si>
  <si>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</si>
  <si>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</si>
  <si>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</si>
  <si>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</si>
  <si>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</si>
  <si>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</si>
  <si>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</si>
  <si>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</si>
  <si>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</si>
  <si>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</si>
  <si>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</si>
  <si>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</si>
  <si>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</si>
  <si>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</si>
  <si>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</si>
  <si>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</si>
  <si>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</si>
  <si>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</si>
  <si>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</si>
  <si>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</si>
  <si>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</si>
  <si>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</si>
  <si>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</si>
  <si>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</si>
  <si>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</si>
  <si>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</si>
  <si>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</si>
  <si>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</si>
  <si>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</si>
  <si>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</si>
  <si>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</si>
  <si>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</si>
  <si>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</si>
  <si>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</si>
  <si>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</si>
  <si>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</si>
  <si>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</si>
  <si>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</si>
  <si>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</si>
  <si>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</si>
  <si>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</si>
  <si>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</si>
  <si>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</si>
  <si>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</si>
  <si>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</si>
  <si>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</si>
  <si>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</si>
  <si>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</si>
  <si>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</si>
  <si>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</si>
  <si>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</si>
  <si>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</si>
  <si>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</si>
  <si>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</si>
  <si>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</si>
  <si>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</si>
  <si>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</si>
  <si>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</si>
  <si>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</si>
  <si>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</si>
  <si>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</si>
  <si>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</si>
  <si>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</si>
  <si>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</si>
  <si>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</si>
  <si>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</si>
  <si>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</si>
  <si>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</si>
  <si>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</si>
  <si>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</si>
  <si>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</si>
  <si>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</si>
  <si>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</si>
  <si>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</si>
  <si>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</si>
  <si>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</si>
  <si>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</si>
  <si>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</si>
  <si>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</si>
  <si>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</si>
  <si>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</si>
  <si>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</si>
  <si>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</si>
  <si>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</si>
  <si>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</si>
  <si>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</si>
  <si>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</si>
  <si>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</si>
  <si>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</si>
  <si>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</si>
  <si>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</si>
  <si>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</si>
  <si>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</si>
  <si>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</si>
  <si>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</si>
  <si>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</si>
  <si>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</si>
  <si>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</si>
  <si>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</si>
  <si>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</si>
  <si>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</si>
  <si>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</si>
  <si>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</si>
  <si>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</si>
  <si>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</si>
  <si>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</si>
  <si>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</si>
  <si>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</si>
  <si>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</si>
  <si>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</si>
  <si>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</si>
  <si>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</si>
  <si>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</si>
  <si>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</si>
  <si>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</si>
  <si>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</si>
  <si>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</si>
  <si>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</si>
  <si>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</si>
  <si>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</si>
  <si>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</si>
  <si>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</si>
  <si>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</si>
  <si>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</si>
  <si>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</si>
  <si>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</si>
  <si>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</si>
  <si>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</si>
  <si>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</si>
  <si>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</si>
  <si>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</si>
  <si>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</si>
  <si>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</si>
  <si>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</si>
  <si>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</si>
  <si>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</si>
  <si>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</si>
  <si>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</si>
  <si>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</si>
  <si>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</si>
  <si>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</si>
  <si>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</si>
  <si>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</si>
  <si>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</si>
  <si>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</si>
  <si>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</si>
  <si>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</si>
  <si>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</si>
  <si>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</si>
  <si>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</si>
  <si>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</si>
  <si>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</si>
  <si>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</si>
  <si>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</si>
  <si>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</si>
  <si>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</si>
  <si>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</si>
  <si>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</si>
  <si>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</si>
  <si>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</si>
  <si>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</si>
  <si>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</si>
  <si>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</si>
  <si>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</si>
  <si>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</si>
  <si>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</si>
  <si>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</si>
  <si>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</si>
  <si>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</si>
  <si>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</si>
  <si>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</si>
  <si>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</si>
  <si>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</si>
  <si>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</si>
  <si>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</si>
  <si>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</si>
  <si>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</si>
  <si>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</si>
  <si>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</si>
  <si>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</si>
  <si>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</si>
  <si>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</si>
  <si>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</si>
  <si>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</si>
  <si>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</si>
  <si>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</si>
  <si>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</si>
  <si>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</si>
  <si>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</si>
  <si>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</si>
  <si>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</si>
  <si>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</si>
  <si>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</si>
  <si>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</si>
  <si>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</si>
  <si>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</si>
  <si>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</si>
  <si>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</si>
  <si>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</si>
  <si>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</si>
  <si>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</si>
  <si>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</si>
  <si>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</si>
  <si>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</si>
  <si>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</si>
  <si>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</si>
  <si>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</si>
  <si>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</si>
  <si>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</si>
  <si>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</si>
  <si>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</si>
  <si>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</si>
  <si>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</si>
  <si>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</si>
  <si>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</si>
  <si>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</si>
  <si>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</si>
  <si>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</si>
  <si>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</si>
  <si>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</si>
  <si>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</si>
  <si>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</si>
  <si>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</si>
  <si>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</si>
  <si>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</si>
  <si>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</si>
  <si>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</si>
  <si>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</si>
  <si>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</si>
  <si>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</si>
  <si>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</si>
  <si>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</si>
  <si>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</si>
  <si>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</si>
  <si>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</si>
  <si>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</si>
  <si>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</si>
  <si>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</si>
  <si>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</si>
  <si>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</si>
  <si>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</si>
  <si>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</si>
  <si>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</si>
  <si>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</si>
  <si>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</si>
  <si>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</si>
  <si>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</si>
  <si>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</si>
  <si>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</si>
  <si>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</si>
  <si>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</si>
  <si>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</si>
  <si>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</si>
  <si>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</si>
  <si>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</si>
  <si>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</si>
  <si>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</si>
  <si>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</si>
  <si>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</si>
  <si>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</si>
  <si>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</si>
  <si>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</si>
  <si>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</si>
  <si>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</si>
  <si>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</si>
  <si>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</si>
  <si>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</si>
  <si>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</si>
  <si>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</si>
  <si>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</si>
  <si>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</si>
  <si>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</si>
  <si>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</si>
  <si>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</si>
  <si>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</si>
  <si>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</si>
  <si>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</si>
  <si>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</si>
  <si>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</si>
  <si>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</si>
  <si>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</si>
  <si>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</si>
  <si>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</si>
  <si>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</si>
  <si>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</si>
  <si>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</si>
  <si>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</si>
  <si>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</si>
  <si>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</si>
  <si>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</si>
  <si>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</si>
  <si>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</si>
  <si>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</si>
  <si>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</si>
  <si>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</si>
  <si>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</si>
  <si>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</si>
  <si>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</si>
  <si>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</si>
  <si>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</si>
  <si>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</si>
  <si>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</si>
  <si>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</si>
  <si>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</si>
  <si>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</si>
  <si>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</si>
  <si>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</si>
  <si>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</si>
  <si>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</si>
  <si>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</si>
  <si>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</si>
  <si>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</si>
  <si>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</si>
  <si>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</si>
  <si>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</si>
  <si>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</si>
  <si>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</si>
  <si>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</si>
  <si>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</si>
  <si>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</si>
  <si>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</si>
  <si>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</si>
  <si>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</si>
  <si>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</si>
  <si>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</si>
  <si>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</si>
  <si>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</si>
  <si>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</si>
  <si>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</si>
  <si>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</si>
  <si>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</si>
  <si>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</si>
  <si>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</si>
  <si>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</si>
  <si>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</si>
  <si>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</si>
  <si>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</si>
  <si>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</si>
  <si>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</si>
  <si>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</si>
  <si>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</si>
  <si>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</si>
  <si>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</si>
  <si>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</si>
  <si>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</si>
  <si>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</si>
  <si>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</si>
  <si>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</si>
  <si>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</si>
  <si>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</si>
  <si>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</si>
  <si>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</si>
  <si>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</si>
  <si>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</si>
  <si>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</si>
  <si>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</si>
  <si>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</si>
  <si>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</si>
  <si>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</si>
  <si>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</si>
  <si>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</si>
  <si>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</si>
  <si>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</si>
  <si>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</si>
  <si>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</si>
  <si>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</si>
  <si>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</si>
  <si>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</si>
  <si>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</si>
  <si>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</si>
  <si>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</si>
  <si>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</si>
  <si>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</si>
  <si>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</si>
  <si>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</si>
  <si>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</si>
  <si>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</si>
  <si>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</si>
  <si>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</si>
  <si>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</si>
  <si>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</si>
  <si>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</si>
  <si>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</si>
  <si>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</si>
  <si>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</si>
  <si>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</si>
  <si>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</si>
  <si>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</si>
  <si>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</si>
  <si>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</si>
  <si>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</si>
  <si>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</si>
  <si>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</si>
  <si>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</si>
  <si>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</si>
  <si>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</si>
  <si>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</si>
  <si>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</si>
  <si>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</si>
  <si>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</si>
  <si>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</si>
  <si>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</si>
  <si>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</si>
  <si>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</si>
  <si>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</si>
  <si>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</si>
  <si>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</si>
  <si>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</si>
  <si>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</si>
  <si>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</si>
  <si>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</si>
  <si>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</si>
  <si>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</si>
  <si>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</si>
  <si>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</si>
  <si>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</si>
  <si>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</si>
  <si>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</si>
  <si>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</si>
  <si>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</si>
  <si>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</si>
  <si>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</si>
  <si>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</si>
  <si>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</si>
  <si>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</si>
  <si>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</si>
  <si>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</si>
  <si>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</si>
  <si>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</si>
  <si>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</si>
  <si>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</si>
  <si>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</si>
  <si>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</si>
  <si>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</si>
  <si>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</si>
  <si>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</si>
  <si>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</si>
  <si>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</si>
  <si>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</si>
  <si>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</si>
  <si>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</si>
  <si>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</si>
  <si>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</si>
  <si>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</si>
  <si>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</si>
  <si>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</si>
  <si>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</si>
  <si>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</si>
  <si>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</si>
  <si>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</si>
  <si>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</si>
  <si>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</si>
  <si>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</si>
  <si>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</si>
  <si>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</si>
  <si>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</si>
  <si>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</si>
  <si>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</si>
  <si>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</si>
  <si>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</si>
  <si>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</si>
  <si>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</si>
  <si>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</si>
  <si>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</si>
  <si>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</si>
  <si>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</si>
  <si>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</si>
  <si>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</si>
  <si>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</si>
  <si>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</si>
  <si>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</si>
  <si>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</si>
  <si>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</si>
  <si>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</si>
  <si>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</si>
  <si>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</si>
  <si>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</si>
  <si>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</si>
  <si>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</si>
  <si>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</si>
  <si>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</si>
  <si>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</si>
  <si>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</si>
  <si>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</si>
  <si>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</si>
  <si>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</si>
  <si>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</si>
  <si>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</si>
  <si>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</si>
  <si>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</si>
  <si>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</si>
  <si>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</si>
  <si>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</si>
  <si>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</si>
  <si>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</si>
  <si>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</si>
  <si>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</si>
  <si>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</si>
  <si>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</si>
  <si>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</si>
  <si>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</si>
  <si>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</si>
  <si>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</si>
  <si>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</si>
  <si>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</si>
  <si>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</si>
  <si>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</si>
  <si>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</si>
  <si>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</si>
  <si>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</si>
  <si>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</si>
  <si>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</si>
  <si>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</si>
  <si>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</si>
  <si>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</si>
  <si>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</si>
  <si>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</si>
  <si>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</si>
  <si>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</si>
  <si>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</si>
  <si>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</si>
  <si>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</si>
  <si>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</si>
  <si>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</si>
  <si>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</si>
  <si>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</si>
  <si>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</si>
  <si>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</si>
  <si>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</si>
  <si>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</si>
  <si>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</si>
  <si>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</si>
  <si>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</si>
  <si>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</si>
  <si>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</si>
  <si>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</si>
  <si>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</si>
  <si>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</si>
  <si>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</si>
  <si>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</si>
  <si>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</si>
  <si>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</si>
  <si>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</si>
  <si>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</si>
  <si>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</si>
  <si>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</si>
  <si>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</si>
  <si>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</si>
  <si>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</si>
  <si>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</si>
  <si>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</si>
  <si>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</si>
  <si>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</si>
  <si>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</si>
  <si>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</si>
  <si>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</si>
  <si>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</si>
  <si>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</si>
  <si>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</si>
  <si>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</si>
  <si>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</si>
  <si>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</si>
  <si>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</si>
  <si>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</si>
  <si>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</si>
  <si>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</si>
  <si>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</si>
  <si>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</si>
  <si>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</si>
  <si>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</si>
  <si>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</si>
  <si>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</si>
  <si>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</si>
  <si>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</si>
  <si>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</si>
  <si>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</si>
  <si>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</si>
  <si>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</si>
  <si>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</si>
  <si>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</si>
  <si>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</si>
  <si>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</si>
  <si>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</si>
  <si>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</si>
  <si>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</si>
  <si>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</si>
  <si>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</si>
  <si>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</si>
  <si>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</si>
  <si>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</si>
  <si>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</si>
  <si>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</si>
  <si>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</si>
  <si>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</si>
  <si>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</si>
  <si>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</si>
  <si>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</si>
  <si>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</si>
  <si>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</si>
  <si>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</si>
  <si>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</si>
  <si>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</si>
  <si>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</si>
  <si>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</si>
  <si>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</si>
  <si>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</si>
  <si>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</si>
  <si>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</si>
  <si>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</si>
  <si>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</si>
  <si>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</si>
  <si>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</si>
  <si>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</si>
  <si>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</si>
  <si>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</si>
  <si>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</si>
  <si>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</si>
  <si>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</si>
  <si>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</si>
  <si>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</si>
  <si>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</si>
  <si>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</si>
  <si>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</si>
  <si>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</si>
  <si>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</si>
  <si>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</si>
  <si>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</si>
  <si>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</si>
  <si>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</si>
  <si>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</si>
  <si>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</si>
  <si>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</si>
  <si>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</si>
  <si>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</si>
  <si>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</si>
  <si>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</si>
  <si>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</si>
  <si>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</si>
  <si>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</si>
  <si>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</si>
  <si>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</si>
  <si>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</si>
  <si>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</si>
  <si>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</si>
  <si>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</si>
  <si>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</si>
  <si>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</si>
  <si>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</si>
  <si>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</si>
  <si>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</si>
  <si>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</si>
  <si>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</si>
  <si>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</si>
  <si>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</si>
  <si>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</si>
  <si>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</si>
  <si>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</si>
  <si>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</si>
  <si>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</si>
  <si>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</si>
  <si>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</si>
  <si>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</si>
  <si>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</si>
  <si>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</si>
  <si>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</si>
  <si>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</si>
  <si>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</si>
  <si>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</si>
  <si>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</si>
  <si>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</si>
  <si>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</si>
  <si>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</si>
  <si>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</si>
  <si>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</si>
  <si>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</si>
  <si>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</si>
  <si>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</si>
  <si>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</si>
  <si>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</si>
  <si>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</si>
  <si>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</si>
  <si>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</si>
  <si>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</si>
  <si>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</si>
  <si>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</si>
  <si>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</si>
  <si>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</si>
  <si>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</si>
  <si>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</si>
  <si>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</si>
  <si>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</si>
  <si>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</si>
  <si>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</si>
  <si>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</si>
  <si>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</si>
  <si>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</si>
  <si>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</si>
  <si>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</si>
  <si>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</si>
  <si>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</si>
  <si>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</si>
  <si>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</si>
  <si>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</si>
  <si>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</si>
  <si>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</si>
  <si>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</si>
  <si>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</si>
  <si>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</si>
  <si>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</si>
  <si>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</si>
  <si>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</si>
  <si>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</si>
  <si>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</si>
  <si>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</si>
  <si>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</si>
  <si>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</si>
  <si>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</si>
  <si>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</si>
  <si>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</si>
  <si>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</si>
  <si>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</si>
  <si>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</si>
  <si>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</si>
  <si>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</si>
  <si>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</si>
  <si>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</si>
  <si>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</si>
  <si>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</si>
  <si>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</si>
  <si>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</si>
  <si>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</si>
  <si>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</si>
  <si>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</si>
  <si>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</si>
  <si>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</si>
  <si>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</si>
  <si>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</si>
  <si>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</si>
  <si>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</si>
  <si>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</si>
  <si>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</si>
  <si>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</si>
  <si>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</si>
  <si>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</si>
  <si>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</si>
  <si>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</si>
  <si>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</si>
  <si>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</si>
  <si>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</si>
  <si>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</si>
  <si>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</si>
  <si>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</si>
  <si>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</si>
  <si>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</si>
  <si>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</si>
  <si>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</si>
  <si>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</si>
  <si>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</si>
  <si>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</si>
  <si>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</si>
  <si>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</si>
  <si>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</si>
  <si>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</si>
  <si>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</si>
  <si>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</si>
  <si>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</si>
  <si>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</si>
  <si>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</si>
  <si>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</si>
  <si>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</si>
  <si>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</si>
  <si>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</si>
  <si>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</si>
  <si>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</si>
  <si>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</si>
  <si>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</si>
  <si>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</si>
  <si>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</si>
  <si>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</si>
  <si>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</si>
  <si>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</si>
  <si>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</si>
  <si>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</si>
  <si>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</si>
  <si>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</si>
  <si>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</si>
  <si>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</si>
  <si>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</si>
  <si>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</si>
  <si>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</si>
  <si>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</si>
  <si>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</si>
  <si>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</si>
  <si>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</si>
  <si>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</si>
  <si>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</si>
  <si>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</si>
  <si>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</si>
  <si>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</si>
  <si>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</si>
  <si>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</si>
  <si>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</si>
  <si>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</si>
  <si>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</si>
  <si>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</si>
  <si>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</si>
  <si>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</si>
  <si>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</si>
  <si>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</si>
  <si>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</si>
  <si>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</si>
  <si>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</si>
  <si>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</si>
  <si>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</si>
  <si>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</si>
  <si>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</si>
  <si>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</si>
  <si>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</si>
  <si>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</si>
  <si>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</si>
  <si>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</si>
  <si>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</si>
  <si>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</si>
  <si>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</si>
  <si>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</si>
  <si>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</si>
  <si>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</si>
  <si>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</si>
  <si>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</si>
  <si>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</si>
  <si>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</si>
  <si>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</si>
  <si>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</si>
  <si>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</si>
  <si>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</si>
  <si>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</si>
  <si>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</si>
  <si>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</si>
  <si>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</si>
  <si>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</si>
  <si>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</si>
  <si>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</si>
  <si>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</si>
  <si>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</si>
  <si>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</si>
  <si>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</si>
  <si>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</si>
  <si>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</si>
  <si>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</si>
  <si>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</si>
  <si>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</si>
  <si>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</si>
  <si>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</si>
  <si>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</si>
  <si>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</si>
  <si>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</si>
  <si>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</si>
  <si>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</si>
  <si>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</si>
  <si>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</si>
  <si>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</si>
  <si>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</si>
  <si>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</si>
  <si>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</si>
  <si>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</si>
  <si>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</si>
  <si>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</si>
  <si>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</si>
  <si>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</si>
  <si>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</si>
  <si>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</si>
  <si>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</si>
  <si>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</si>
  <si>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</si>
  <si>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</si>
  <si>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</si>
  <si>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</si>
  <si>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</si>
  <si>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</si>
  <si>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</si>
  <si>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</si>
  <si>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</si>
  <si>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</si>
  <si>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</si>
  <si>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</si>
  <si>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</si>
  <si>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</si>
  <si>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</si>
  <si>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</si>
  <si>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</si>
  <si>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</si>
  <si>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</si>
  <si>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</si>
  <si>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</si>
  <si>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</si>
  <si>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</si>
  <si>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</si>
  <si>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</si>
  <si>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</si>
  <si>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</si>
  <si>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</si>
  <si>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</si>
  <si>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</si>
  <si>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</si>
  <si>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</si>
  <si>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</si>
  <si>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</si>
  <si>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</si>
  <si>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</si>
  <si>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</si>
  <si>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</si>
  <si>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</si>
  <si>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</si>
  <si>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</si>
  <si>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</si>
  <si>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</si>
  <si>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</si>
  <si>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</si>
  <si>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</si>
  <si>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</si>
  <si>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</si>
  <si>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</si>
  <si>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</si>
  <si>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</si>
  <si>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</si>
  <si>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</si>
  <si>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</si>
  <si>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</si>
  <si>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</si>
  <si>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</si>
  <si>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</si>
  <si>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</si>
  <si>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</si>
  <si>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</si>
  <si>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</si>
  <si>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</si>
  <si>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</si>
  <si>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</si>
  <si>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</si>
  <si>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</si>
  <si>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</si>
  <si>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</si>
  <si>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</si>
  <si>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</si>
  <si>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</si>
  <si>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</si>
  <si>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</si>
  <si>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</si>
  <si>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</si>
  <si>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</si>
  <si>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</si>
  <si>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</si>
  <si>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</si>
  <si>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</si>
  <si>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</si>
  <si>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</si>
  <si>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</si>
  <si>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</si>
  <si>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</si>
  <si>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</si>
  <si>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</si>
  <si>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</si>
  <si>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</si>
  <si>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</si>
  <si>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</si>
  <si>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</si>
  <si>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</si>
  <si>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</si>
  <si>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</si>
  <si>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</si>
  <si>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</si>
  <si>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</si>
  <si>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</si>
  <si>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</si>
  <si>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</si>
  <si>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</si>
  <si>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</si>
  <si>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</si>
  <si>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</si>
  <si>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</si>
  <si>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</si>
  <si>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</si>
  <si>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</si>
  <si>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</si>
  <si>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</si>
  <si>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</si>
  <si>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</si>
  <si>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</si>
  <si>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</si>
  <si>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</si>
  <si>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</si>
  <si>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</si>
  <si>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</si>
  <si>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</si>
  <si>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</si>
  <si>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</si>
  <si>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</si>
  <si>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</si>
  <si>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</si>
  <si>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</si>
  <si>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</si>
  <si>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</si>
  <si>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</si>
  <si>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</si>
  <si>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</si>
  <si>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</si>
  <si>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</si>
  <si>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</si>
  <si>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</si>
  <si>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</si>
  <si>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</si>
  <si>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</si>
  <si>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</si>
  <si>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</si>
  <si>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</si>
  <si>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</si>
  <si>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</si>
  <si>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</si>
  <si>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</si>
  <si>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</si>
  <si>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</si>
  <si>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</si>
  <si>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</si>
  <si>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</si>
  <si>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</si>
  <si>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</si>
  <si>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</si>
  <si>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</si>
  <si>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</si>
  <si>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</si>
  <si>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</si>
  <si>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</si>
  <si>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</si>
  <si>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</si>
  <si>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</si>
  <si>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</si>
  <si>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</si>
  <si>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</si>
  <si>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</si>
  <si>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</si>
  <si>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</si>
  <si>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</si>
  <si>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</si>
  <si>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</si>
  <si>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</si>
  <si>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</si>
  <si>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</si>
  <si>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</si>
  <si>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</si>
  <si>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</si>
  <si>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</si>
  <si>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</si>
  <si>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</si>
  <si>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</si>
  <si>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</si>
  <si>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</si>
  <si>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</si>
  <si>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</si>
  <si>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</si>
  <si>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</si>
  <si>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</si>
  <si>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</si>
  <si>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</si>
  <si>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</si>
  <si>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</si>
  <si>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</si>
  <si>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</si>
  <si>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</si>
  <si>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</si>
  <si>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</si>
  <si>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</si>
  <si>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</si>
  <si>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</si>
  <si>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</si>
  <si>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</si>
  <si>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</si>
  <si>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</si>
  <si>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</si>
  <si>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</si>
  <si>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</si>
  <si>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</si>
  <si>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</si>
  <si>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</si>
  <si>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</si>
  <si>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</si>
  <si>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</si>
  <si>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</si>
  <si>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</si>
  <si>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</si>
  <si>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</si>
  <si>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</si>
  <si>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</si>
  <si>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</si>
  <si>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</si>
  <si>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</si>
  <si>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</si>
  <si>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</si>
  <si>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</si>
  <si>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</si>
  <si>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</si>
  <si>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</si>
  <si>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</si>
  <si>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</si>
  <si>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</si>
  <si>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</si>
  <si>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</si>
  <si>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</si>
  <si>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</si>
  <si>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</si>
  <si>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</si>
  <si>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</si>
  <si>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</si>
  <si>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</si>
  <si>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</si>
  <si>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</si>
  <si>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</si>
  <si>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</si>
  <si>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</si>
  <si>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</si>
  <si>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</si>
  <si>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</si>
  <si>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</si>
  <si>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</si>
  <si>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</si>
  <si>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</si>
  <si>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</si>
  <si>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</si>
  <si>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</si>
  <si>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</si>
  <si>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</si>
  <si>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</si>
  <si>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</si>
  <si>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</si>
  <si>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</si>
  <si>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</si>
  <si>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</si>
  <si>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</si>
  <si>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</si>
  <si>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</si>
  <si>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</si>
  <si>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</si>
  <si>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</si>
  <si>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</si>
  <si>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</si>
  <si>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</si>
  <si>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</si>
  <si>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</si>
  <si>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</si>
  <si>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</si>
  <si>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</si>
  <si>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</si>
  <si>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</si>
  <si>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</si>
  <si>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</si>
  <si>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</si>
  <si>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</si>
  <si>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</si>
  <si>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</si>
  <si>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</si>
  <si>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</si>
  <si>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</si>
  <si>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</si>
  <si>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</si>
  <si>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</si>
  <si>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</si>
  <si>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</si>
  <si>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</si>
  <si>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</si>
  <si>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</si>
  <si>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</si>
  <si>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</si>
  <si>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</si>
  <si>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</si>
  <si>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</si>
  <si>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</si>
  <si>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</si>
  <si>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</si>
  <si>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</si>
  <si>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</si>
  <si>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</si>
  <si>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</si>
  <si>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</si>
  <si>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</si>
  <si>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</si>
  <si>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</si>
  <si>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</si>
  <si>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</si>
  <si>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</si>
  <si>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</si>
  <si>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</si>
  <si>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</si>
  <si>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</si>
  <si>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</si>
  <si>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</si>
  <si>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</si>
  <si>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</si>
  <si>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</si>
  <si>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</si>
  <si>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</si>
  <si>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</si>
  <si>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</si>
  <si>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</si>
  <si>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</si>
  <si>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</si>
  <si>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</si>
  <si>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</si>
  <si>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</si>
  <si>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</si>
  <si>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</si>
  <si>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</si>
  <si>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</si>
  <si>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</si>
  <si>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</si>
  <si>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</si>
  <si>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</si>
  <si>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</si>
  <si>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</si>
  <si>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</si>
  <si>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</si>
  <si>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</si>
  <si>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</si>
  <si>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</si>
  <si>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</si>
  <si>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</si>
  <si>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</si>
  <si>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</si>
  <si>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</si>
  <si>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</si>
  <si>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</si>
  <si>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</si>
  <si>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</si>
  <si>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</si>
  <si>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</si>
  <si>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</si>
  <si>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</si>
  <si>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</si>
  <si>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</si>
  <si>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</si>
  <si>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</si>
  <si>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</si>
  <si>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</si>
  <si>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</si>
  <si>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</si>
  <si>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</si>
  <si>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</si>
  <si>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</si>
  <si>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</si>
  <si>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</si>
  <si>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</si>
  <si>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</si>
  <si>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</si>
  <si>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</si>
  <si>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</si>
  <si>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</si>
  <si>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</si>
  <si>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</si>
  <si>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</si>
  <si>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</si>
  <si>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</si>
  <si>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</si>
  <si>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</si>
  <si>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</si>
  <si>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</si>
  <si>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</si>
  <si>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</si>
  <si>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</si>
  <si>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</si>
  <si>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</si>
  <si>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</si>
  <si>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</si>
  <si>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</si>
  <si>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</si>
  <si>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</si>
  <si>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</si>
  <si>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</si>
  <si>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</si>
  <si>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</si>
  <si>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</si>
  <si>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</si>
  <si>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</si>
  <si>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</si>
  <si>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</si>
  <si>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</si>
  <si>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</si>
  <si>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</si>
  <si>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</si>
  <si>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</si>
  <si>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</si>
  <si>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</si>
  <si>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</si>
  <si>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</si>
  <si>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</si>
  <si>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</si>
  <si>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</si>
  <si>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</si>
  <si>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</si>
  <si>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</si>
  <si>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</si>
  <si>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</si>
  <si>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</si>
  <si>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</si>
  <si>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</si>
  <si>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</si>
  <si>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</si>
  <si>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</si>
  <si>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</si>
  <si>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</si>
  <si>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</si>
  <si>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</si>
  <si>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</si>
  <si>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</si>
  <si>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</si>
  <si>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</si>
  <si>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</si>
  <si>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</si>
  <si>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</si>
  <si>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</si>
  <si>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</si>
  <si>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</si>
  <si>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</si>
  <si>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</si>
  <si>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</si>
  <si>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</si>
  <si>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</si>
  <si>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</si>
  <si>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</si>
  <si>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</si>
  <si>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</si>
  <si>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</si>
  <si>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</si>
  <si>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</si>
  <si>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</si>
  <si>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</si>
  <si>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</si>
  <si>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</si>
  <si>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</si>
  <si>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</si>
  <si>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</si>
  <si>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</si>
  <si>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</si>
  <si>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</si>
  <si>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</si>
  <si>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</si>
  <si>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</si>
  <si>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</si>
  <si>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</si>
  <si>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</si>
  <si>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</si>
  <si>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</si>
  <si>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</si>
  <si>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</si>
  <si>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</si>
  <si>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</si>
  <si>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</si>
  <si>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</si>
  <si>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</si>
  <si>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</si>
  <si>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</si>
  <si>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</si>
  <si>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</si>
  <si>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</si>
  <si>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</si>
  <si>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</si>
  <si>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</si>
  <si>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</si>
  <si>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</si>
  <si>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</si>
  <si>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</si>
  <si>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</si>
  <si>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</si>
  <si>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</si>
  <si>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</si>
  <si>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</si>
  <si>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</si>
  <si>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</si>
  <si>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</si>
  <si>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</si>
  <si>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</si>
  <si>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</si>
  <si>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</si>
  <si>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</si>
  <si>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</si>
  <si>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</si>
  <si>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</si>
  <si>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</si>
  <si>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</si>
  <si>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</si>
  <si>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</si>
  <si>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</si>
  <si>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</si>
  <si>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</si>
  <si>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</si>
  <si>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</si>
  <si>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</si>
  <si>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</si>
  <si>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</si>
  <si>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</si>
  <si>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</si>
  <si>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</si>
  <si>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</si>
  <si>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</si>
  <si>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</si>
  <si>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</si>
  <si>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</si>
  <si>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</si>
  <si>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</si>
  <si>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</si>
  <si>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</si>
  <si>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</si>
  <si>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</si>
  <si>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</si>
  <si>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</si>
  <si>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</si>
  <si>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</si>
  <si>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</si>
  <si>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</si>
  <si>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</si>
  <si>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</si>
  <si>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</si>
  <si>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</si>
  <si>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</si>
  <si>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</si>
  <si>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</si>
  <si>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</si>
  <si>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</si>
  <si>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</si>
  <si>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</si>
  <si>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</si>
  <si>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</si>
  <si>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</si>
  <si>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</si>
  <si>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</si>
  <si>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</si>
  <si>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</si>
  <si>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</si>
  <si>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</si>
  <si>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</si>
  <si>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</si>
  <si>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</si>
  <si>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</si>
  <si>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</si>
  <si>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</si>
  <si>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</si>
  <si>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</si>
  <si>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</si>
  <si>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</si>
  <si>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</si>
  <si>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</si>
  <si>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</si>
  <si>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</si>
  <si>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</si>
  <si>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</si>
  <si>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</si>
  <si>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</si>
  <si>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</si>
  <si>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</si>
  <si>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</si>
  <si>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</si>
  <si>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</si>
  <si>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</si>
  <si>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</si>
  <si>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</si>
  <si>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</si>
  <si>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</si>
  <si>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</si>
  <si>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</si>
  <si>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</si>
  <si>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</si>
  <si>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</si>
  <si>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</si>
  <si>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</si>
  <si>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</si>
  <si>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</si>
  <si>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</si>
  <si>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</si>
  <si>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</si>
  <si>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</si>
  <si>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</si>
  <si>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</si>
  <si>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</si>
  <si>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</si>
  <si>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</si>
  <si>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</si>
  <si>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</si>
  <si>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</si>
  <si>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</si>
  <si>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</si>
  <si>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</si>
  <si>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</si>
  <si>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</si>
  <si>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</si>
  <si>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</si>
  <si>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</si>
  <si>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</si>
  <si>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</si>
  <si>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</si>
  <si>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</si>
  <si>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</si>
  <si>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</si>
  <si>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</si>
  <si>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</si>
  <si>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</si>
  <si>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</si>
  <si>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</si>
  <si>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</si>
  <si>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</si>
  <si>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</si>
  <si>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</si>
  <si>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</si>
  <si>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</si>
  <si>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</si>
  <si>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</si>
  <si>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</si>
  <si>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</si>
  <si>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</si>
  <si>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</si>
  <si>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</si>
  <si>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</si>
  <si>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</si>
  <si>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</si>
  <si>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</si>
  <si>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</si>
  <si>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</si>
  <si>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</si>
  <si>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</si>
  <si>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</si>
  <si>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</si>
  <si>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</si>
  <si>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</si>
  <si>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</si>
  <si>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</si>
  <si>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</si>
  <si>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</si>
  <si>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</si>
  <si>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</si>
  <si>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</si>
  <si>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</si>
  <si>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</si>
  <si>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</si>
  <si>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</si>
  <si>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</si>
  <si>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</si>
  <si>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</si>
  <si>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</si>
  <si>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</si>
  <si>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</si>
  <si>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</si>
  <si>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</si>
  <si>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</si>
  <si>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</si>
  <si>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</si>
  <si>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</si>
  <si>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</si>
  <si>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</si>
  <si>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</si>
  <si>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</si>
  <si>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</si>
  <si>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</si>
  <si>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</si>
  <si>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</si>
  <si>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</si>
  <si>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</si>
  <si>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</si>
  <si>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</si>
  <si>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</si>
  <si>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</si>
  <si>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</si>
  <si>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</si>
  <si>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</si>
  <si>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</si>
  <si>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</si>
  <si>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</si>
  <si>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</si>
  <si>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</si>
  <si>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</si>
  <si>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</si>
  <si>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</si>
  <si>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</si>
  <si>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</si>
  <si>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</si>
  <si>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</si>
  <si>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</si>
  <si>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</si>
  <si>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</si>
  <si>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</si>
  <si>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</si>
  <si>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</si>
  <si>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</si>
  <si>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</si>
  <si>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</si>
  <si>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</si>
  <si>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</si>
  <si>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</si>
  <si>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</si>
  <si>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</si>
  <si>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</si>
  <si>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</si>
  <si>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</si>
  <si>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</si>
  <si>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</si>
  <si>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</si>
  <si>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</si>
  <si>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</si>
  <si>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</si>
  <si>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</si>
  <si>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</si>
  <si>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</si>
  <si>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</si>
  <si>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</si>
  <si>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</si>
  <si>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</si>
  <si>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</si>
  <si>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</si>
  <si>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</si>
  <si>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</si>
  <si>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</si>
  <si>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</si>
  <si>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</si>
  <si>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</si>
  <si>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</si>
  <si>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</si>
  <si>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</si>
  <si>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</si>
  <si>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</si>
  <si>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</si>
  <si>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</si>
  <si>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</si>
  <si>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</si>
  <si>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</si>
  <si>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</si>
  <si>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</si>
  <si>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</si>
  <si>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</si>
  <si>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</si>
  <si>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</si>
  <si>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</si>
  <si>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</si>
  <si>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</si>
  <si>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</si>
  <si>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</si>
  <si>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</si>
  <si>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</si>
  <si>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</si>
  <si>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</si>
  <si>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</si>
  <si>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</si>
  <si>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</si>
  <si>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</si>
  <si>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</si>
  <si>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</si>
  <si>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</si>
  <si>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</si>
  <si>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</si>
  <si>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</si>
  <si>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</si>
  <si>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</si>
  <si>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</si>
  <si>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</si>
  <si>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</si>
  <si>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</si>
  <si>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</si>
  <si>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</si>
  <si>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</si>
  <si>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</si>
  <si>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</si>
  <si>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</si>
  <si>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</si>
  <si>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</si>
  <si>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</si>
  <si>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</si>
  <si>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</si>
  <si>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</si>
  <si>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</si>
  <si>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</si>
  <si>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</si>
  <si>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</si>
  <si>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</si>
  <si>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</si>
  <si>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</si>
  <si>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</si>
  <si>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</si>
  <si>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</si>
  <si>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</si>
  <si>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</si>
  <si>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</si>
  <si>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</si>
  <si>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</si>
  <si>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</si>
  <si>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</si>
  <si>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</si>
  <si>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</si>
  <si>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</si>
  <si>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</si>
  <si>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</si>
  <si>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</si>
  <si>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</si>
  <si>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</si>
  <si>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</si>
  <si>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</si>
  <si>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</si>
  <si>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</si>
  <si>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</si>
  <si>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</si>
  <si>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</si>
  <si>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</si>
  <si>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</si>
  <si>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</si>
  <si>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</si>
  <si>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</si>
  <si>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</si>
  <si>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</si>
  <si>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</si>
  <si>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</si>
  <si>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</si>
  <si>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</si>
  <si>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</si>
  <si>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</si>
  <si>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</si>
  <si>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</si>
  <si>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</si>
  <si>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</si>
  <si>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</si>
  <si>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</si>
  <si>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</si>
  <si>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</si>
  <si>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</si>
  <si>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</si>
  <si>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</si>
  <si>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</si>
  <si>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</si>
  <si>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</si>
  <si>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</si>
  <si>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</si>
  <si>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</si>
  <si>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</si>
  <si>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</si>
  <si>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</si>
  <si>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</si>
  <si>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</si>
  <si>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</si>
  <si>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</si>
  <si>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</si>
  <si>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</si>
  <si>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</si>
  <si>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</si>
  <si>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</si>
  <si>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</si>
  <si>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</si>
  <si>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</si>
  <si>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</si>
  <si>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</si>
  <si>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</si>
  <si>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</si>
  <si>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</si>
  <si>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</si>
  <si>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</si>
  <si>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</si>
  <si>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</si>
  <si>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</si>
  <si>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</si>
  <si>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</si>
  <si>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</si>
  <si>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</si>
  <si>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</si>
  <si>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</si>
  <si>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</si>
  <si>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</si>
  <si>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</si>
  <si>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</si>
  <si>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</si>
  <si>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</si>
  <si>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</si>
  <si>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</si>
  <si>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</si>
  <si>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</si>
  <si>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</si>
  <si>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</si>
  <si>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</si>
  <si>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</si>
  <si>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</si>
  <si>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</si>
  <si>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</si>
  <si>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</si>
  <si>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</si>
  <si>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</si>
  <si>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</si>
  <si>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</si>
  <si>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</si>
  <si>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</si>
  <si>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</si>
  <si>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</si>
  <si>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</si>
  <si>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</si>
  <si>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</si>
  <si>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</si>
  <si>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</si>
  <si>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</si>
  <si>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</si>
  <si>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</si>
  <si>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</si>
  <si>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</si>
  <si>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</si>
  <si>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</si>
  <si>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</si>
  <si>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</si>
  <si>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</si>
  <si>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</si>
  <si>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</si>
  <si>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</si>
  <si>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</si>
  <si>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</si>
  <si>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</si>
  <si>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</si>
  <si>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</si>
  <si>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</si>
  <si>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</si>
  <si>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</si>
  <si>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</si>
  <si>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</si>
  <si>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</si>
  <si>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</si>
  <si>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</si>
  <si>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</si>
  <si>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</si>
  <si>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</si>
  <si>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</si>
  <si>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</si>
  <si>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</si>
  <si>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</si>
  <si>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</si>
  <si>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</si>
  <si>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</si>
  <si>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</si>
  <si>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</si>
  <si>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</si>
  <si>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</si>
  <si>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</si>
  <si>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</si>
  <si>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</si>
  <si>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</si>
  <si>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</si>
  <si>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</si>
  <si>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</si>
  <si>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</si>
  <si>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</si>
  <si>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</si>
  <si>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</si>
  <si>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</si>
  <si>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</si>
  <si>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</si>
  <si>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</si>
  <si>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</si>
  <si>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</si>
  <si>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</si>
  <si>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</si>
  <si>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</si>
  <si>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</si>
  <si>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</si>
  <si>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</si>
  <si>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</si>
  <si>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</si>
  <si>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</si>
  <si>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</si>
  <si>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</si>
  <si>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</si>
  <si>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</si>
  <si>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</si>
  <si>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</si>
  <si>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</si>
  <si>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</si>
  <si>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</si>
  <si>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</si>
  <si>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</si>
  <si>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</si>
  <si>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</si>
  <si>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</si>
  <si>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</si>
  <si>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</si>
  <si>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</si>
  <si>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</si>
  <si>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</si>
  <si>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</si>
  <si>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</si>
  <si>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</si>
  <si>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</si>
  <si>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</si>
  <si>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</si>
  <si>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</si>
  <si>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</si>
  <si>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</si>
  <si>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</si>
  <si>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</si>
  <si>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</si>
  <si>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</si>
  <si>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</si>
  <si>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</si>
  <si>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</si>
  <si>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</si>
  <si>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</si>
  <si>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</si>
  <si>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</si>
  <si>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</si>
  <si>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</si>
  <si>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</si>
  <si>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</si>
  <si>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</si>
  <si>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</si>
  <si>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</si>
  <si>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</si>
  <si>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</si>
  <si>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</si>
  <si>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</si>
  <si>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</si>
  <si>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</si>
  <si>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</si>
  <si>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</si>
  <si>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</si>
  <si>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</si>
  <si>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</si>
  <si>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</si>
  <si>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</si>
  <si>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</si>
  <si>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</si>
  <si>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</si>
  <si>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</si>
  <si>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</si>
  <si>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</si>
  <si>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</si>
  <si>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</si>
  <si>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</si>
  <si>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</si>
  <si>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</si>
  <si>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</si>
  <si>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</si>
  <si>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</si>
  <si>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</si>
  <si>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</si>
  <si>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</si>
  <si>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</si>
  <si>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</si>
  <si>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</si>
  <si>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</si>
  <si>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</si>
  <si>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</si>
  <si>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</si>
  <si>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</si>
  <si>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</si>
  <si>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</si>
  <si>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</si>
  <si>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</si>
  <si>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</si>
  <si>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</si>
  <si>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</si>
  <si>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</si>
  <si>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</si>
  <si>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</si>
  <si>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</si>
  <si>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</si>
  <si>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</si>
  <si>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</si>
  <si>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</si>
  <si>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</si>
  <si>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</si>
  <si>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</si>
  <si>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</si>
  <si>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</si>
  <si>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</si>
  <si>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</si>
  <si>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</si>
  <si>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</si>
  <si>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</si>
  <si>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</si>
  <si>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</si>
  <si>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</si>
  <si>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</si>
  <si>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</si>
  <si>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</si>
  <si>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</si>
  <si>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</si>
  <si>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</si>
  <si>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</si>
  <si>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</si>
  <si>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</si>
  <si>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</si>
  <si>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</si>
  <si>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</si>
  <si>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</si>
  <si>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</si>
  <si>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</si>
  <si>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</si>
  <si>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</si>
  <si>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</si>
  <si>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</si>
  <si>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</si>
  <si>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</si>
  <si>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</si>
  <si>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</si>
  <si>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</si>
  <si>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</si>
  <si>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</si>
  <si>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</si>
  <si>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</si>
  <si>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</si>
  <si>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</si>
  <si>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</si>
  <si>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</si>
  <si>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</si>
  <si>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</si>
  <si>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</si>
  <si>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</si>
  <si>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</si>
  <si>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</si>
  <si>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</si>
  <si>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</si>
  <si>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</si>
  <si>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</si>
  <si>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</si>
  <si>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</si>
  <si>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</si>
  <si>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</si>
  <si>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</si>
  <si>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</si>
  <si>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</si>
  <si>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</si>
  <si>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</si>
  <si>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</si>
  <si>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</si>
  <si>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</si>
  <si>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</si>
  <si>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</si>
  <si>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</si>
  <si>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</si>
  <si>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</si>
  <si>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</si>
  <si>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</si>
  <si>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</si>
  <si>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</si>
  <si>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</si>
  <si>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</si>
  <si>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</si>
  <si>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</si>
  <si>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</si>
  <si>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</si>
  <si>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</si>
  <si>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</si>
  <si>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</si>
  <si>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</si>
  <si>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</si>
  <si>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</si>
  <si>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</si>
  <si>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</si>
  <si>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</si>
  <si>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</si>
  <si>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</si>
  <si>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</si>
  <si>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</si>
  <si>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</si>
  <si>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</si>
  <si>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</si>
  <si>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</si>
  <si>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</si>
  <si>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</si>
  <si>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</si>
  <si>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</si>
  <si>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</si>
  <si>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</si>
  <si>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</si>
  <si>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</si>
  <si>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</si>
  <si>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</si>
  <si>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</si>
  <si>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</si>
  <si>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</si>
  <si>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</si>
  <si>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</si>
  <si>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</si>
  <si>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</si>
  <si>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</si>
  <si>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</si>
  <si>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</si>
  <si>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</si>
  <si>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</si>
  <si>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</si>
  <si>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</si>
  <si>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</si>
  <si>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</si>
  <si>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</si>
  <si>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</si>
  <si>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</si>
  <si>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</si>
  <si>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</si>
  <si>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</si>
  <si>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</si>
  <si>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</si>
  <si>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</si>
  <si>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</si>
  <si>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</si>
  <si>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</si>
  <si>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</si>
  <si>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</si>
  <si>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</si>
  <si>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</si>
  <si>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</si>
  <si>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</si>
  <si>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</si>
  <si>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</si>
  <si>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</si>
  <si>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</si>
  <si>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</si>
  <si>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</si>
  <si>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</si>
  <si>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</si>
  <si>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</si>
  <si>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</si>
  <si>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</si>
  <si>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</si>
  <si>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</si>
  <si>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</si>
  <si>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</si>
  <si>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</si>
  <si>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</si>
  <si>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</si>
  <si>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</si>
  <si>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</si>
  <si>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</si>
  <si>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</si>
  <si>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</si>
  <si>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</si>
  <si>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</si>
  <si>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</si>
  <si>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</si>
  <si>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</si>
  <si>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</si>
  <si>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</si>
  <si>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</si>
  <si>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</si>
  <si>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</si>
  <si>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</si>
  <si>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</si>
  <si>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</si>
  <si>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</si>
  <si>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</si>
  <si>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</si>
  <si>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</si>
  <si>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</si>
  <si>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</si>
  <si>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</si>
  <si>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</si>
  <si>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</si>
  <si>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</si>
  <si>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</si>
  <si>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</si>
  <si>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</si>
  <si>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</si>
  <si>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</si>
  <si>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</si>
  <si>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</si>
  <si>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</si>
  <si>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</si>
  <si>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</si>
  <si>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</si>
  <si>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</si>
  <si>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</si>
  <si>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</si>
  <si>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</si>
  <si>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</si>
  <si>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</si>
  <si>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</si>
  <si>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</si>
  <si>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</si>
  <si>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</si>
  <si>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</si>
  <si>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</si>
  <si>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</si>
  <si>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</si>
  <si>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</si>
  <si>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</si>
  <si>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</si>
  <si>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</si>
  <si>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</si>
  <si>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</si>
  <si>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</si>
  <si>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</si>
  <si>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</si>
  <si>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</si>
  <si>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</si>
  <si>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</si>
  <si>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</si>
  <si>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</si>
  <si>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</si>
  <si>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</si>
  <si>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</si>
  <si>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</si>
  <si>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</si>
  <si>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</si>
  <si>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</si>
  <si>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</si>
  <si>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</si>
  <si>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</si>
  <si>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</si>
  <si>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</si>
  <si>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</si>
  <si>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</si>
  <si>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</si>
  <si>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</si>
  <si>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</si>
  <si>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</si>
  <si>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</si>
  <si>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</si>
  <si>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</si>
  <si>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</si>
  <si>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</si>
  <si>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</si>
  <si>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</si>
  <si>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</si>
  <si>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</si>
  <si>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</si>
  <si>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</si>
  <si>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</si>
  <si>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</si>
  <si>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</si>
  <si>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</si>
  <si>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</si>
  <si>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</si>
  <si>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</si>
  <si>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</si>
  <si>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</si>
  <si>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</si>
  <si>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</si>
  <si>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</si>
  <si>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</si>
  <si>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</si>
  <si>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</si>
  <si>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</si>
  <si>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</si>
  <si>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</si>
  <si>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</si>
  <si>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</si>
  <si>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</si>
  <si>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</si>
  <si>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</si>
  <si>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</si>
  <si>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</si>
  <si>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</si>
  <si>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</si>
  <si>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</si>
  <si>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</si>
  <si>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</si>
  <si>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</si>
  <si>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</si>
  <si>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</si>
  <si>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</si>
  <si>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</si>
  <si>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</si>
  <si>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</si>
  <si>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</si>
  <si>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</si>
  <si>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</si>
  <si>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</si>
  <si>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</si>
  <si>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</si>
  <si>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</si>
  <si>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</si>
  <si>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</si>
  <si>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</si>
  <si>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</si>
  <si>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</si>
  <si>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</si>
  <si>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</si>
  <si>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</si>
  <si>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</si>
  <si>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</si>
  <si>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</si>
  <si>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</si>
  <si>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</si>
  <si>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</si>
  <si>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</si>
  <si>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</si>
  <si>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</si>
  <si>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</si>
  <si>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</si>
  <si>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</si>
  <si>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</si>
  <si>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</si>
  <si>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</si>
  <si>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</si>
  <si>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</si>
  <si>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</si>
  <si>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</si>
  <si>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</si>
  <si>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</si>
  <si>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</si>
  <si>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</si>
  <si>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</si>
  <si>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</si>
  <si>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</si>
  <si>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</si>
  <si>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</si>
  <si>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</si>
  <si>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</si>
  <si>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</si>
  <si>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</si>
  <si>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</si>
  <si>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</si>
  <si>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</si>
  <si>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</si>
  <si>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</si>
  <si>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</si>
  <si>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</si>
  <si>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</si>
  <si>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</si>
  <si>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</si>
  <si>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</si>
  <si>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</si>
  <si>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</si>
  <si>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</si>
  <si>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</si>
  <si>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</si>
  <si>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</si>
  <si>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</si>
  <si>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</si>
  <si>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</si>
  <si>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</si>
  <si>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</si>
  <si>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</si>
  <si>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</si>
  <si>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</si>
  <si>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</si>
  <si>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</si>
  <si>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</si>
  <si>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</si>
  <si>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</si>
  <si>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</si>
  <si>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</si>
  <si>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</si>
  <si>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</si>
  <si>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</si>
  <si>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</si>
  <si>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</si>
  <si>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</si>
  <si>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</si>
  <si>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</si>
  <si>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</si>
  <si>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</si>
  <si>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</si>
  <si>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</si>
  <si>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</si>
  <si>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</si>
  <si>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</si>
  <si>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</si>
  <si>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</si>
  <si>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</si>
  <si>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</si>
  <si>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</si>
  <si>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</si>
  <si>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</si>
  <si>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</si>
  <si>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</si>
  <si>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</si>
  <si>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</si>
  <si>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</si>
  <si>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</si>
  <si>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</si>
  <si>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</si>
  <si>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</si>
  <si>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</si>
  <si>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</si>
  <si>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</si>
  <si>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</si>
  <si>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</si>
  <si>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</si>
  <si>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</si>
  <si>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</si>
  <si>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</si>
  <si>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</si>
  <si>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</si>
  <si>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</si>
  <si>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</si>
  <si>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</si>
  <si>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</si>
  <si>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</si>
  <si>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</si>
  <si>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</si>
  <si>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</si>
  <si>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</si>
  <si>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</si>
  <si>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</si>
  <si>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</si>
  <si>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</si>
  <si>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</si>
  <si>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</si>
  <si>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</si>
  <si>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</si>
  <si>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</si>
  <si>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</si>
  <si>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</si>
  <si>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</si>
  <si>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</si>
  <si>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</si>
  <si>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</si>
  <si>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</si>
  <si>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</si>
  <si>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</si>
  <si>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</si>
  <si>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</si>
  <si>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</si>
  <si>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</si>
  <si>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</si>
  <si>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</si>
  <si>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</si>
  <si>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</si>
  <si>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</si>
  <si>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</si>
  <si>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</si>
  <si>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</si>
  <si>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</si>
  <si>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</si>
  <si>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</si>
  <si>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</si>
  <si>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</si>
  <si>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</si>
  <si>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</si>
  <si>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</si>
  <si>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</si>
  <si>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</si>
  <si>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</si>
  <si>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</si>
  <si>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</si>
  <si>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</si>
  <si>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</si>
  <si>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</si>
  <si>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</si>
  <si>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</si>
  <si>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</si>
  <si>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</si>
  <si>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</si>
  <si>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</si>
  <si>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</si>
  <si>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</si>
  <si>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</si>
  <si>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</si>
  <si>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</si>
  <si>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</si>
  <si>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</si>
  <si>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</si>
  <si>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</si>
  <si>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</si>
  <si>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</si>
  <si>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</si>
  <si>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</si>
  <si>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</si>
  <si>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</si>
  <si>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</si>
  <si>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</si>
  <si>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</si>
  <si>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</si>
  <si>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</si>
  <si>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</si>
  <si>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</si>
  <si>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</si>
  <si>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</si>
  <si>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</si>
  <si>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</si>
  <si>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</si>
  <si>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</si>
  <si>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</si>
  <si>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</si>
  <si>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</si>
  <si>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</si>
  <si>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</si>
  <si>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</si>
  <si>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</si>
  <si>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</si>
  <si>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</si>
  <si>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</si>
  <si>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</si>
  <si>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</si>
  <si>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</si>
  <si>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</si>
  <si>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</si>
  <si>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</si>
  <si>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</si>
  <si>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</si>
  <si>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</si>
  <si>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</si>
  <si>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</si>
  <si>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</si>
  <si>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</si>
  <si>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</si>
  <si>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</si>
  <si>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</si>
  <si>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</si>
  <si>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</si>
  <si>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</si>
  <si>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</si>
  <si>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</si>
  <si>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</si>
  <si>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</si>
  <si>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</si>
  <si>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</si>
  <si>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</si>
  <si>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</si>
  <si>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</si>
  <si>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</si>
  <si>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</si>
  <si>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</si>
  <si>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</si>
  <si>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</si>
  <si>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</si>
  <si>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</si>
  <si>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</si>
  <si>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</si>
  <si>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</si>
  <si>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</si>
  <si>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</si>
  <si>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</si>
  <si>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</si>
  <si>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</si>
  <si>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</si>
  <si>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</si>
  <si>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</si>
  <si>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</si>
  <si>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</si>
  <si>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</si>
  <si>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</si>
  <si>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</si>
  <si>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</si>
  <si>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</si>
  <si>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</si>
  <si>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</si>
  <si>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</si>
  <si>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</si>
  <si>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</si>
  <si>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</si>
  <si>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</si>
  <si>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</si>
  <si>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</si>
  <si>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</si>
  <si>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</si>
  <si>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</si>
  <si>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</si>
  <si>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</si>
  <si>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</si>
  <si>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</si>
  <si>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</si>
  <si>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</si>
  <si>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</si>
  <si>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</si>
  <si>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</si>
  <si>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</si>
  <si>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</si>
  <si>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</si>
  <si>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</si>
  <si>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</si>
  <si>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</si>
  <si>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</si>
  <si>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</si>
  <si>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</si>
  <si>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</si>
  <si>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</si>
  <si>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</si>
  <si>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</si>
  <si>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</si>
  <si>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</si>
  <si>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</si>
  <si>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</si>
  <si>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</si>
  <si>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</si>
  <si>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</si>
  <si>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</si>
  <si>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</si>
  <si>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</si>
  <si>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</si>
  <si>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</si>
  <si>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</si>
  <si>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</si>
  <si>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</si>
  <si>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</si>
  <si>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</si>
  <si>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</si>
  <si>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</si>
  <si>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</si>
  <si>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</si>
  <si>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</si>
  <si>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</si>
  <si>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</si>
  <si>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</si>
  <si>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</si>
  <si>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</si>
  <si>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</si>
  <si>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</si>
  <si>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</si>
  <si>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</si>
  <si>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</si>
  <si>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</si>
  <si>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</si>
  <si>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</si>
  <si>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</si>
  <si>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</si>
  <si>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</si>
  <si>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</si>
  <si>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</si>
  <si>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</si>
  <si>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</si>
  <si>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</si>
  <si>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</si>
  <si>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</si>
  <si>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</si>
  <si>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</si>
  <si>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</si>
  <si>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</si>
  <si>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</si>
  <si>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</si>
  <si>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</si>
  <si>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</si>
  <si>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</si>
  <si>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</si>
  <si>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</si>
  <si>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</si>
  <si>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</si>
  <si>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</si>
  <si>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</si>
  <si>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</si>
  <si>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</si>
  <si>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</si>
  <si>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</si>
  <si>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</si>
  <si>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</si>
  <si>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</si>
  <si>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</si>
  <si>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</si>
  <si>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</si>
  <si>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</si>
  <si>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</si>
  <si>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</si>
  <si>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</si>
  <si>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</si>
  <si>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</si>
  <si>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</si>
  <si>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</si>
  <si>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</si>
  <si>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</si>
  <si>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</si>
  <si>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</si>
  <si>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</si>
  <si>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</si>
  <si>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</si>
  <si>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</si>
  <si>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</si>
  <si>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</si>
  <si>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</si>
  <si>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</si>
  <si>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</si>
  <si>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</si>
  <si>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</si>
  <si>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</si>
  <si>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</si>
  <si>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</si>
  <si>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</si>
  <si>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</si>
  <si>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</si>
  <si>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</si>
  <si>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</si>
  <si>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</si>
  <si>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</si>
  <si>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</si>
  <si>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</si>
  <si>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</si>
  <si>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</si>
  <si>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</si>
  <si>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</si>
  <si>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</si>
  <si>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</si>
  <si>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</si>
  <si>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</si>
  <si>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</si>
  <si>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</si>
  <si>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</si>
  <si>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</si>
  <si>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</si>
  <si>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</si>
  <si>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</si>
  <si>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</si>
  <si>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</si>
  <si>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</si>
  <si>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</si>
  <si>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</si>
  <si>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</si>
  <si>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</si>
  <si>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</si>
  <si>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</si>
  <si>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</si>
  <si>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</si>
  <si>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</si>
  <si>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</si>
  <si>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</si>
  <si>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</si>
  <si>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</si>
  <si>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</si>
  <si>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</si>
  <si>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</si>
  <si>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</si>
  <si>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</si>
  <si>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</si>
  <si>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</si>
  <si>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</si>
  <si>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</si>
  <si>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</si>
  <si>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</si>
  <si>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</si>
  <si>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</si>
  <si>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</si>
  <si>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</si>
  <si>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</si>
  <si>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</si>
  <si>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</si>
  <si>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</si>
  <si>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</si>
  <si>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</si>
  <si>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</si>
  <si>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</si>
  <si>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</si>
  <si>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</si>
  <si>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</si>
  <si>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</si>
  <si>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</si>
  <si>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</si>
  <si>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</si>
  <si>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</si>
  <si>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</si>
  <si>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</si>
  <si>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</si>
  <si>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</si>
  <si>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</si>
  <si>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</si>
  <si>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</si>
  <si>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</si>
  <si>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</si>
  <si>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</si>
  <si>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</si>
  <si>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</si>
  <si>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</si>
  <si>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</si>
  <si>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</si>
  <si>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</si>
  <si>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</si>
  <si>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</si>
  <si>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</si>
  <si>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</si>
  <si>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</si>
  <si>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</si>
  <si>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</si>
  <si>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</si>
  <si>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</si>
  <si>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</si>
  <si>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</si>
  <si>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</si>
  <si>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</si>
  <si>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</si>
  <si>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</si>
  <si>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</si>
  <si>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</si>
  <si>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</si>
  <si>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</si>
  <si>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</si>
  <si>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</si>
  <si>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</si>
  <si>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</si>
  <si>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</si>
  <si>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</si>
  <si>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</si>
  <si>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</si>
  <si>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</si>
  <si>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</si>
  <si>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</si>
  <si>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</si>
  <si>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</si>
  <si>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</si>
  <si>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</si>
  <si>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</si>
  <si>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</si>
  <si>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</si>
  <si>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</si>
  <si>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</si>
  <si>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</si>
  <si>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</si>
  <si>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</si>
  <si>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</si>
  <si>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</si>
  <si>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</si>
  <si>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</si>
  <si>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</si>
  <si>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</si>
  <si>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</si>
  <si>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</si>
  <si>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</si>
  <si>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</si>
  <si>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</si>
  <si>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</si>
  <si>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</si>
  <si>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</si>
  <si>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</si>
  <si>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</si>
  <si>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</si>
  <si>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</si>
  <si>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</si>
  <si>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</si>
  <si>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</si>
  <si>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</si>
  <si>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</si>
  <si>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</si>
  <si>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</si>
  <si>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</si>
  <si>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</si>
  <si>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</si>
  <si>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</si>
  <si>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</si>
  <si>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</si>
  <si>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</si>
  <si>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</si>
  <si>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</si>
  <si>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</si>
  <si>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</si>
  <si>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</si>
  <si>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</si>
  <si>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</si>
  <si>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</si>
  <si>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</si>
  <si>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</si>
  <si>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</si>
  <si>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</si>
  <si>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</si>
  <si>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</si>
  <si>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</si>
  <si>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</si>
  <si>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</si>
  <si>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</si>
  <si>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</si>
  <si>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</si>
  <si>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</si>
  <si>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</si>
  <si>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</si>
  <si>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</si>
  <si>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</si>
  <si>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</si>
  <si>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</si>
  <si>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</si>
  <si>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</si>
  <si>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</si>
  <si>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</si>
  <si>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</si>
  <si>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</si>
  <si>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</si>
  <si>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</si>
  <si>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</si>
  <si>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</si>
  <si>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</si>
  <si>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</si>
  <si>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</si>
  <si>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</si>
  <si>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</si>
  <si>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</si>
  <si>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</si>
  <si>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</si>
  <si>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</si>
  <si>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</si>
  <si>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</si>
  <si>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</si>
  <si>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</si>
  <si>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</si>
  <si>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</si>
  <si>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</si>
  <si>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</si>
  <si>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</si>
  <si>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</si>
  <si>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</si>
  <si>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</si>
  <si>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</si>
  <si>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</si>
  <si>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</si>
  <si>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</si>
  <si>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</si>
  <si>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</si>
  <si>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</si>
  <si>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</si>
  <si>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</si>
  <si>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</si>
  <si>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</si>
  <si>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</si>
  <si>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</si>
  <si>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</si>
  <si>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</si>
  <si>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</si>
  <si>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</si>
  <si>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</si>
  <si>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</si>
  <si>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</si>
  <si>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</si>
  <si>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</si>
  <si>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</si>
  <si>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</si>
  <si>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</si>
  <si>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</si>
  <si>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</si>
  <si>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</si>
  <si>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</si>
  <si>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</si>
  <si>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</si>
  <si>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</si>
  <si>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</si>
  <si>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</si>
  <si>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</si>
  <si>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</si>
  <si>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</si>
  <si>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</si>
  <si>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</si>
  <si>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</si>
  <si>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</si>
  <si>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</si>
  <si>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</si>
  <si>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</si>
  <si>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</si>
  <si>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</si>
  <si>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</si>
  <si>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</si>
  <si>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</si>
  <si>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</si>
  <si>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</si>
  <si>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</si>
  <si>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</si>
  <si>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</si>
  <si>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</si>
  <si>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</si>
  <si>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</si>
  <si>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</si>
  <si>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</si>
  <si>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</si>
  <si>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</si>
  <si>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</si>
  <si>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</si>
  <si>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</si>
  <si>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</si>
  <si>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</si>
  <si>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</si>
  <si>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</si>
  <si>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</si>
  <si>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</si>
  <si>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</si>
  <si>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</si>
  <si>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</si>
  <si>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</si>
  <si>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</si>
  <si>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</si>
  <si>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</si>
  <si>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</si>
  <si>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</si>
  <si>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</si>
  <si>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</si>
  <si>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</si>
  <si>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</si>
  <si>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</si>
  <si>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</si>
  <si>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</si>
  <si>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</si>
  <si>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</si>
  <si>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</si>
  <si>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</si>
  <si>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</si>
  <si>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</si>
  <si>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</si>
  <si>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</si>
  <si>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</si>
  <si>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</si>
  <si>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</si>
  <si>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</si>
  <si>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</si>
  <si>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</si>
  <si>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</si>
  <si>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</si>
  <si>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</si>
  <si>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</si>
  <si>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</si>
  <si>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</si>
  <si>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</si>
  <si>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</si>
  <si>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</si>
  <si>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</si>
  <si>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</si>
  <si>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</si>
  <si>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</si>
  <si>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</si>
  <si>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</si>
  <si>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</si>
  <si>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</si>
  <si>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</si>
  <si>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</si>
  <si>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</si>
  <si>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</si>
  <si>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</si>
  <si>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</si>
  <si>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</si>
  <si>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</si>
  <si>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</si>
  <si>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</si>
  <si>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</si>
  <si>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</si>
  <si>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</si>
  <si>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</si>
  <si>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</si>
  <si>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</si>
  <si>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</si>
  <si>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</si>
  <si>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</si>
  <si>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</si>
  <si>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</si>
  <si>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</si>
  <si>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</si>
  <si>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</si>
  <si>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</si>
  <si>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</si>
  <si>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</si>
  <si>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</si>
  <si>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</si>
  <si>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</si>
  <si>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</si>
  <si>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</si>
  <si>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</si>
  <si>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</si>
  <si>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</si>
  <si>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</si>
  <si>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</si>
  <si>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</si>
  <si>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</si>
  <si>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</si>
  <si>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</si>
  <si>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</si>
  <si>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</si>
  <si>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</si>
  <si>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</si>
  <si>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</si>
  <si>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</si>
  <si>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</si>
  <si>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</si>
  <si>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</si>
  <si>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</si>
  <si>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</si>
  <si>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</si>
  <si>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</si>
  <si>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</si>
  <si>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</si>
  <si>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</si>
  <si>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</si>
  <si>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</si>
  <si>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</si>
  <si>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</si>
  <si>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</si>
  <si>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</si>
  <si>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</si>
  <si>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</si>
  <si>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</si>
  <si>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</si>
  <si>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</si>
  <si>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</si>
  <si>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</si>
  <si>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</si>
  <si>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</si>
  <si>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</si>
  <si>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</si>
  <si>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</si>
  <si>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</si>
  <si>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</si>
  <si>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</si>
  <si>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</si>
  <si>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</si>
  <si>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</si>
  <si>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</si>
  <si>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</si>
  <si>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</si>
  <si>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</si>
  <si>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</si>
  <si>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</si>
  <si>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</si>
  <si>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</si>
  <si>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</si>
  <si>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</si>
  <si>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</si>
  <si>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</si>
  <si>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</si>
  <si>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</si>
  <si>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</si>
  <si>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</si>
  <si>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</si>
  <si>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</si>
  <si>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</si>
  <si>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</si>
  <si>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</si>
  <si>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</si>
  <si>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</si>
  <si>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</si>
  <si>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</si>
  <si>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</si>
  <si>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</si>
  <si>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</si>
  <si>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</si>
  <si>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</si>
  <si>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</si>
  <si>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</si>
  <si>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</si>
  <si>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</si>
  <si>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</si>
  <si>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</si>
  <si>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</si>
  <si>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</si>
  <si>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</si>
  <si>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</si>
  <si>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</si>
  <si>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</si>
  <si>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</si>
  <si>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</si>
  <si>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</si>
  <si>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</si>
  <si>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</si>
  <si>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</si>
  <si>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</si>
  <si>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</si>
  <si>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</si>
  <si>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</si>
  <si>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</si>
  <si>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</si>
  <si>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</si>
  <si>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</si>
  <si>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</si>
  <si>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</si>
  <si>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</si>
  <si>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</si>
  <si>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</si>
  <si>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</si>
  <si>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</si>
  <si>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</si>
  <si>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</si>
  <si>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</si>
  <si>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</si>
  <si>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</si>
  <si>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</si>
  <si>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</si>
  <si>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</si>
  <si>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</si>
  <si>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</si>
  <si>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</si>
  <si>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</si>
  <si>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</si>
  <si>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</si>
  <si>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</si>
  <si>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</si>
  <si>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</si>
  <si>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</si>
  <si>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</si>
  <si>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</si>
  <si>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</si>
  <si>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</si>
  <si>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</si>
  <si>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</si>
  <si>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</si>
  <si>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</si>
  <si>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</si>
  <si>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</si>
  <si>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</si>
  <si>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</si>
  <si>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</si>
  <si>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</si>
  <si>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</si>
  <si>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</si>
  <si>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</si>
  <si>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</si>
  <si>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</si>
  <si>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</si>
  <si>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</si>
  <si>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</si>
  <si>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</si>
  <si>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</si>
  <si>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</si>
  <si>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</si>
  <si>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</si>
  <si>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</si>
  <si>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</si>
  <si>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</si>
  <si>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</si>
  <si>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</si>
  <si>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</si>
  <si>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</si>
  <si>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</si>
  <si>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</si>
  <si>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</si>
  <si>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</si>
  <si>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</si>
  <si>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</si>
  <si>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</si>
  <si>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</si>
  <si>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</si>
  <si>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</si>
  <si>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</si>
  <si>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</si>
  <si>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</si>
  <si>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</si>
  <si>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</si>
  <si>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</si>
  <si>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</si>
  <si>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</si>
  <si>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</si>
  <si>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</si>
  <si>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</si>
  <si>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</si>
  <si>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</si>
  <si>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</si>
  <si>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</si>
  <si>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</si>
  <si>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</si>
  <si>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</si>
  <si>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</si>
  <si>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</si>
  <si>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</si>
  <si>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</si>
  <si>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</si>
  <si>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</si>
  <si>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</si>
  <si>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</si>
  <si>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</si>
  <si>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</si>
  <si>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</si>
  <si>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</si>
  <si>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</si>
  <si>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</si>
  <si>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</si>
  <si>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</si>
  <si>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</si>
  <si>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</si>
  <si>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</si>
  <si>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</si>
  <si>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</si>
  <si>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</si>
  <si>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</si>
  <si>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</si>
  <si>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</si>
  <si>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</si>
  <si>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</si>
  <si>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</si>
  <si>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</si>
  <si>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</si>
  <si>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</si>
  <si>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</si>
  <si>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</si>
  <si>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</si>
  <si>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</si>
  <si>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</si>
  <si>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</si>
  <si>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</si>
  <si>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</si>
  <si>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</si>
  <si>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</si>
  <si>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</si>
  <si>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</si>
  <si>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</si>
  <si>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</si>
  <si>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</si>
  <si>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</si>
  <si>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</si>
  <si>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</si>
  <si>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</si>
  <si>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</si>
  <si>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</si>
  <si>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</si>
  <si>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</si>
  <si>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</si>
  <si>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</si>
  <si>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</si>
  <si>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</si>
  <si>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</si>
  <si>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</si>
  <si>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</si>
  <si>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</si>
  <si>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</si>
  <si>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</si>
  <si>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</si>
  <si>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</si>
  <si>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</si>
  <si>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</si>
  <si>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</si>
  <si>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</si>
  <si>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</si>
  <si>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</si>
  <si>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</si>
  <si>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</si>
  <si>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</si>
  <si>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</si>
  <si>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</si>
  <si>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</si>
  <si>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</si>
  <si>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</si>
  <si>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</si>
  <si>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</si>
  <si>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</si>
  <si>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</si>
  <si>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</si>
  <si>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</si>
  <si>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</si>
  <si>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</si>
  <si>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</si>
  <si>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</si>
  <si>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</si>
  <si>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</si>
  <si>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</si>
  <si>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</si>
  <si>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</si>
  <si>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</si>
  <si>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</si>
  <si>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</si>
  <si>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</si>
  <si>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</si>
  <si>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</si>
  <si>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</si>
  <si>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</si>
  <si>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</si>
  <si>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</si>
  <si>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</si>
  <si>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</si>
  <si>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</si>
  <si>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</si>
  <si>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</si>
  <si>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</si>
  <si>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</si>
  <si>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</si>
  <si>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</si>
  <si>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</si>
  <si>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</si>
  <si>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</si>
  <si>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</si>
  <si>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</si>
  <si>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</si>
  <si>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</si>
  <si>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</si>
  <si>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</si>
  <si>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</si>
  <si>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</si>
  <si>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</si>
  <si>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</si>
  <si>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</si>
  <si>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</si>
  <si>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</si>
  <si>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</si>
  <si>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</si>
  <si>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</si>
  <si>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</si>
  <si>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</si>
  <si>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</si>
  <si>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</si>
  <si>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</si>
  <si>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</si>
  <si>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</si>
  <si>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</si>
  <si>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</si>
  <si>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</si>
  <si>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</si>
  <si>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</si>
  <si>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</si>
  <si>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</si>
  <si>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</si>
  <si>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</si>
  <si>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</si>
  <si>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</si>
  <si>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</si>
  <si>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</si>
  <si>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</si>
  <si>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</si>
  <si>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</si>
  <si>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</si>
  <si>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</si>
  <si>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</si>
  <si>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</si>
  <si>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</si>
  <si>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</si>
  <si>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</si>
  <si>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</si>
  <si>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</si>
  <si>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</si>
  <si>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</si>
  <si>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</si>
  <si>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</si>
  <si>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</si>
  <si>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</si>
  <si>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</si>
  <si>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</si>
  <si>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</si>
  <si>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</si>
  <si>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</si>
  <si>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</si>
  <si>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</si>
  <si>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</si>
  <si>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</si>
  <si>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</si>
  <si>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</si>
  <si>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</si>
  <si>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</si>
  <si>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</si>
  <si>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</si>
  <si>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</si>
  <si>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</si>
  <si>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</si>
  <si>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</si>
  <si>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</si>
  <si>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</si>
  <si>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</si>
  <si>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</si>
  <si>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</si>
  <si>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</si>
  <si>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</si>
  <si>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</si>
  <si>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</si>
  <si>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</si>
  <si>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</si>
  <si>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</si>
  <si>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</si>
  <si>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</si>
  <si>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</si>
  <si>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</si>
  <si>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</si>
  <si>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</si>
  <si>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</si>
  <si>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</si>
  <si>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</si>
  <si>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</si>
  <si>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</si>
  <si>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</si>
  <si>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</si>
  <si>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</si>
  <si>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</si>
  <si>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</si>
  <si>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</si>
  <si>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</si>
  <si>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</si>
  <si>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</si>
  <si>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</si>
  <si>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</si>
  <si>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</si>
  <si>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</si>
  <si>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</si>
  <si>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</si>
  <si>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</si>
  <si>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</si>
  <si>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</si>
  <si>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</si>
  <si>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</si>
  <si>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</si>
  <si>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</si>
  <si>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</si>
  <si>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</si>
  <si>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</si>
  <si>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</si>
  <si>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</si>
  <si>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</si>
  <si>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</si>
  <si>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</si>
  <si>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</si>
  <si>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</si>
  <si>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</si>
  <si>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</si>
  <si>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</si>
  <si>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</si>
  <si>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</si>
  <si>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</si>
  <si>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</si>
  <si>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</si>
  <si>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</si>
  <si>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</si>
  <si>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</si>
  <si>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</si>
  <si>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</si>
  <si>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</si>
  <si>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</si>
  <si>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</si>
  <si>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</si>
  <si>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</si>
  <si>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</si>
  <si>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</si>
  <si>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</si>
  <si>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</si>
  <si>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</si>
  <si>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</si>
  <si>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</si>
  <si>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</si>
  <si>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</si>
  <si>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</si>
  <si>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</si>
  <si>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</si>
  <si>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</si>
  <si>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</si>
  <si>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</si>
  <si>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</si>
  <si>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</si>
  <si>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</si>
  <si>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</si>
  <si>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</si>
  <si>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</si>
  <si>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</si>
  <si>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</si>
  <si>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</si>
  <si>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</si>
  <si>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</si>
  <si>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</si>
  <si>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</si>
  <si>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</si>
  <si>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</si>
  <si>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</si>
  <si>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</si>
  <si>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</si>
  <si>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</si>
  <si>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</si>
  <si>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</si>
  <si>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</si>
  <si>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</si>
  <si>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</si>
  <si>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</si>
  <si>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</si>
  <si>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</si>
  <si>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</si>
  <si>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</si>
  <si>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</si>
  <si>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</si>
  <si>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</si>
  <si>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</si>
  <si>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</si>
  <si>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</si>
  <si>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</si>
  <si>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</si>
  <si>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</si>
  <si>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</si>
  <si>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</si>
  <si>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</si>
  <si>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</si>
  <si>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</si>
  <si>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</si>
  <si>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</si>
  <si>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</si>
  <si>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</si>
  <si>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</si>
  <si>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</si>
  <si>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</si>
  <si>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</si>
  <si>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</si>
  <si>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</si>
  <si>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</si>
  <si>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</si>
  <si>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</si>
  <si>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</si>
  <si>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</si>
  <si>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</si>
  <si>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</si>
  <si>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</si>
  <si>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</si>
  <si>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</si>
  <si>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</si>
  <si>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</si>
  <si>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</si>
  <si>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</si>
  <si>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</si>
  <si>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</si>
  <si>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</si>
  <si>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</si>
  <si>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</si>
  <si>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</si>
  <si>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</si>
  <si>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</si>
  <si>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</si>
  <si>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</si>
  <si>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</si>
  <si>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</si>
  <si>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</si>
  <si>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</si>
  <si>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</si>
  <si>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</si>
  <si>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</si>
  <si>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</si>
  <si>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</si>
  <si>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</si>
  <si>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</si>
  <si>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</si>
  <si>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</si>
  <si>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</si>
  <si>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</si>
  <si>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</si>
  <si>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</si>
  <si>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</si>
  <si>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</si>
  <si>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</si>
  <si>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</si>
  <si>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</si>
  <si>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</si>
  <si>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</si>
  <si>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</si>
  <si>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</si>
  <si>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</si>
  <si>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</si>
  <si>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</si>
  <si>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</si>
  <si>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</si>
  <si>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</si>
  <si>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</si>
  <si>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</si>
  <si>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</si>
  <si>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</si>
  <si>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</si>
  <si>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</si>
  <si>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</si>
  <si>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</si>
  <si>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</si>
  <si>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</si>
  <si>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</si>
  <si>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</si>
  <si>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</si>
  <si>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</si>
  <si>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</si>
  <si>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</si>
  <si>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</si>
  <si>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</si>
  <si>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</si>
  <si>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</si>
  <si>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</si>
  <si>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</si>
  <si>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</si>
  <si>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</si>
  <si>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</si>
  <si>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</si>
  <si>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</si>
  <si>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</si>
  <si>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</si>
  <si>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</si>
  <si>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</si>
  <si>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</si>
  <si>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</si>
  <si>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</si>
  <si>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</si>
  <si>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</si>
  <si>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</si>
  <si>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</si>
  <si>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</si>
  <si>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</si>
  <si>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</si>
  <si>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</si>
  <si>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</si>
  <si>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</si>
  <si>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</si>
  <si>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</si>
  <si>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</si>
  <si>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</si>
  <si>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</si>
  <si>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</si>
  <si>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</si>
  <si>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</si>
  <si>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</si>
  <si>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</si>
  <si>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</si>
  <si>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</si>
  <si>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</si>
  <si>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</si>
  <si>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</si>
  <si>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</si>
  <si>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</si>
  <si>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</si>
  <si>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</si>
  <si>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</si>
  <si>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</si>
  <si>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</si>
  <si>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</si>
  <si>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</si>
  <si>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</si>
  <si>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</si>
  <si>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</si>
  <si>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</si>
  <si>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</si>
  <si>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</si>
  <si>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</si>
  <si>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</si>
  <si>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</si>
  <si>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</si>
  <si>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</si>
  <si>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</si>
  <si>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</si>
  <si>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</si>
  <si>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</si>
  <si>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</si>
  <si>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</si>
  <si>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</si>
  <si>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</si>
  <si>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</si>
  <si>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</si>
  <si>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</si>
  <si>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</si>
  <si>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</si>
  <si>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</si>
  <si>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</si>
  <si>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</si>
  <si>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</si>
  <si>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</si>
  <si>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</si>
  <si>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</si>
  <si>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</si>
  <si>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</si>
  <si>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</si>
  <si>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</si>
  <si>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</si>
  <si>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</si>
  <si>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</si>
  <si>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</si>
  <si>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</si>
  <si>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</si>
  <si>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</si>
  <si>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</si>
  <si>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</si>
  <si>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</si>
  <si>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</si>
  <si>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</si>
  <si>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</si>
  <si>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</si>
  <si>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</si>
  <si>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</si>
  <si>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</si>
  <si>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</si>
  <si>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</si>
  <si>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</si>
  <si>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</si>
  <si>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</si>
  <si>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</si>
  <si>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</si>
  <si>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</si>
  <si>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</si>
  <si>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</si>
  <si>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</si>
  <si>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</si>
  <si>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</si>
  <si>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</si>
  <si>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</si>
  <si>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</si>
  <si>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</si>
  <si>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</si>
  <si>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</si>
  <si>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</si>
  <si>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</si>
  <si>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</si>
  <si>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</si>
  <si>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</si>
  <si>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</si>
  <si>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</si>
  <si>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</si>
  <si>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</si>
  <si>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</si>
  <si>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</si>
  <si>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</si>
  <si>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</si>
  <si>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</si>
  <si>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</si>
  <si>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</si>
  <si>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</si>
  <si>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</si>
  <si>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</si>
  <si>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</si>
  <si>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</si>
  <si>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</si>
  <si>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</si>
  <si>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</si>
  <si>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</si>
  <si>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</si>
  <si>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</si>
  <si>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</si>
  <si>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</si>
  <si>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</si>
  <si>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</si>
  <si>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</si>
  <si>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</si>
  <si>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</si>
  <si>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</si>
  <si>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</si>
  <si>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</si>
  <si>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</si>
  <si>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</si>
  <si>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</si>
  <si>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</si>
  <si>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</si>
  <si>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</si>
  <si>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</si>
  <si>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</si>
  <si>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</si>
  <si>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</si>
  <si>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</si>
  <si>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</si>
  <si>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</si>
  <si>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</si>
  <si>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</si>
  <si>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</si>
  <si>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</si>
  <si>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</si>
  <si>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</si>
  <si>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</si>
  <si>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</si>
  <si>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</si>
  <si>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</si>
  <si>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</si>
  <si>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</si>
  <si>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</si>
  <si>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</si>
  <si>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</si>
  <si>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</si>
  <si>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</si>
  <si>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</si>
  <si>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</si>
  <si>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</si>
  <si>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</si>
  <si>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</si>
  <si>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</si>
  <si>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</si>
  <si>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</si>
  <si>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</si>
  <si>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</si>
  <si>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</si>
  <si>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</si>
  <si>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</si>
  <si>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</si>
  <si>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</si>
  <si>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</si>
  <si>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</si>
  <si>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</si>
  <si>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</si>
  <si>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</si>
  <si>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</si>
  <si>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</si>
  <si>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</si>
  <si>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</si>
  <si>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</si>
  <si>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</si>
  <si>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</si>
  <si>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</si>
  <si>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</si>
  <si>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</si>
  <si>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</si>
  <si>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</si>
  <si>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</si>
  <si>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</si>
  <si>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</si>
  <si>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</si>
  <si>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</si>
  <si>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</si>
  <si>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</si>
  <si>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</si>
  <si>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</si>
  <si>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</si>
  <si>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</si>
  <si>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</si>
  <si>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</si>
  <si>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</si>
  <si>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</si>
  <si>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</si>
  <si>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</si>
  <si>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</si>
  <si>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</si>
  <si>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</si>
  <si>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</si>
  <si>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</si>
  <si>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</si>
  <si>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</si>
  <si>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</si>
  <si>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</si>
  <si>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</si>
  <si>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</si>
  <si>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</si>
  <si>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</si>
  <si>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</si>
  <si>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</si>
  <si>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</si>
  <si>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</si>
  <si>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</si>
  <si>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</si>
  <si>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</si>
  <si>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</si>
  <si>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</si>
  <si>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</si>
  <si>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</si>
  <si>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</si>
  <si>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</si>
  <si>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</si>
  <si>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</si>
  <si>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</si>
  <si>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</si>
  <si>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</si>
  <si>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</si>
  <si>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</si>
  <si>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</si>
  <si>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</si>
  <si>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</si>
  <si>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</si>
  <si>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</si>
  <si>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</si>
  <si>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</si>
  <si>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</si>
  <si>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</si>
  <si>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</si>
  <si>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</si>
  <si>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</si>
  <si>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</si>
  <si>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</si>
  <si>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</si>
  <si>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</si>
  <si>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</si>
  <si>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</si>
  <si>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</si>
  <si>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</si>
  <si>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</si>
  <si>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</si>
  <si>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</si>
  <si>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</si>
  <si>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</si>
  <si>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</si>
  <si>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</si>
  <si>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</si>
  <si>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</si>
  <si>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</si>
  <si>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</si>
  <si>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</si>
  <si>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</si>
  <si>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</si>
  <si>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</si>
  <si>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</si>
  <si>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</si>
  <si>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</si>
  <si>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</si>
  <si>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</si>
  <si>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</si>
  <si>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</si>
  <si>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</si>
  <si>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</si>
  <si>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</si>
  <si>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</si>
  <si>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</si>
  <si>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</si>
  <si>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</si>
  <si>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</si>
  <si>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</si>
  <si>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</si>
  <si>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</si>
  <si>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</si>
  <si>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</si>
  <si>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</si>
  <si>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</si>
  <si>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</si>
  <si>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</si>
  <si>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</si>
  <si>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</si>
  <si>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</si>
  <si>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</si>
  <si>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</si>
  <si>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</si>
  <si>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</si>
  <si>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</si>
  <si>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</si>
  <si>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</si>
  <si>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</si>
  <si>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</si>
  <si>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</si>
  <si>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</si>
  <si>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</si>
  <si>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</si>
  <si>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</si>
  <si>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</si>
  <si>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</si>
  <si>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</si>
  <si>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</si>
  <si>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</si>
  <si>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</si>
  <si>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</si>
  <si>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</si>
  <si>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</si>
  <si>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</si>
  <si>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</si>
  <si>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</si>
  <si>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</si>
  <si>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</si>
  <si>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</si>
  <si>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</si>
  <si>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</si>
  <si>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</si>
  <si>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</si>
  <si>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</si>
  <si>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</si>
  <si>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</si>
  <si>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</si>
  <si>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</si>
  <si>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</si>
  <si>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</si>
  <si>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</si>
  <si>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</si>
  <si>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</si>
  <si>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</si>
  <si>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</si>
  <si>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</si>
  <si>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</si>
  <si>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</si>
  <si>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</si>
  <si>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</si>
  <si>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</si>
  <si>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</si>
  <si>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</si>
  <si>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</si>
  <si>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</si>
  <si>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</si>
  <si>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</si>
  <si>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</si>
  <si>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</si>
  <si>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</si>
  <si>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</si>
  <si>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</si>
  <si>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</si>
  <si>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</si>
  <si>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</si>
  <si>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</si>
  <si>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</si>
  <si>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</si>
  <si>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</si>
  <si>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</si>
  <si>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</si>
  <si>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</si>
  <si>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</si>
  <si>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</si>
  <si>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</si>
  <si>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</si>
  <si>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</si>
  <si>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</si>
  <si>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</si>
  <si>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</si>
  <si>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</si>
  <si>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</si>
  <si>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</si>
  <si>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</si>
  <si>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</si>
  <si>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</si>
  <si>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</si>
  <si>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</si>
  <si>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</si>
  <si>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</si>
  <si>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</si>
  <si>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</si>
  <si>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</si>
  <si>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</si>
  <si>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</si>
  <si>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</si>
  <si>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</si>
  <si>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</si>
  <si>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</si>
  <si>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</si>
  <si>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</si>
  <si>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</si>
  <si>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</si>
  <si>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</si>
  <si>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</si>
  <si>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</si>
  <si>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</si>
  <si>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</si>
  <si>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</si>
  <si>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</si>
  <si>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</si>
  <si>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</si>
  <si>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</si>
  <si>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</si>
  <si>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</si>
  <si>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</si>
  <si>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</si>
  <si>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</si>
  <si>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</si>
  <si>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</si>
  <si>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</si>
  <si>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</si>
  <si>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</si>
  <si>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</si>
  <si>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</si>
  <si>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</si>
  <si>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</si>
  <si>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</si>
  <si>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</si>
  <si>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</si>
  <si>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</si>
  <si>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</si>
  <si>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</si>
  <si>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</si>
  <si>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</si>
  <si>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</si>
  <si>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</si>
  <si>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</si>
  <si>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</si>
  <si>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</si>
  <si>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</si>
  <si>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</si>
  <si>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</si>
  <si>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</si>
  <si>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</si>
  <si>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</si>
  <si>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</si>
  <si>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</si>
  <si>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</si>
  <si>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</si>
  <si>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</si>
  <si>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</si>
  <si>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</si>
  <si>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</si>
  <si>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</si>
  <si>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</si>
  <si>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</si>
  <si>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</si>
  <si>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</si>
  <si>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</si>
  <si>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</si>
  <si>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</si>
  <si>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</si>
  <si>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</si>
  <si>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</si>
  <si>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</si>
  <si>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</si>
  <si>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</si>
  <si>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</si>
  <si>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</si>
  <si>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</si>
  <si>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</si>
  <si>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</si>
  <si>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</si>
  <si>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</si>
  <si>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</si>
  <si>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</si>
  <si>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</si>
  <si>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</si>
  <si>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</si>
  <si>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</si>
  <si>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</si>
  <si>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</si>
  <si>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</si>
  <si>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</si>
  <si>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</si>
  <si>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</si>
  <si>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</si>
  <si>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</si>
  <si>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</si>
  <si>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</si>
  <si>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</si>
  <si>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</si>
  <si>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</si>
  <si>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</si>
  <si>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</si>
  <si>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</si>
  <si>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</si>
  <si>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</si>
  <si>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</si>
  <si>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</si>
  <si>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</si>
  <si>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</si>
  <si>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</si>
  <si>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</si>
  <si>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</si>
  <si>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</si>
  <si>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</si>
  <si>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</si>
  <si>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</si>
  <si>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</si>
  <si>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</si>
  <si>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</si>
  <si>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</si>
  <si>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</si>
  <si>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</si>
  <si>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</si>
  <si>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</si>
  <si>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</si>
  <si>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</si>
  <si>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</si>
  <si>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</si>
  <si>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</si>
  <si>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</si>
  <si>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</si>
  <si>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</si>
  <si>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</si>
  <si>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</si>
  <si>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</si>
  <si>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</si>
  <si>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</si>
  <si>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</si>
  <si>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</si>
  <si>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</si>
  <si>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</si>
  <si>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</si>
  <si>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</si>
  <si>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</si>
  <si>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</si>
  <si>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</si>
  <si>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</si>
  <si>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</si>
  <si>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</si>
  <si>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</si>
  <si>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</si>
  <si>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</si>
  <si>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</si>
  <si>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</si>
  <si>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</si>
  <si>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</si>
  <si>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</si>
  <si>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</si>
  <si>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</si>
  <si>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</si>
  <si>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</si>
  <si>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</si>
  <si>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</si>
  <si>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</si>
  <si>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</si>
  <si>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</si>
  <si>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</si>
  <si>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</si>
  <si>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</si>
  <si>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</si>
  <si>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</si>
  <si>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</si>
  <si>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</si>
  <si>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</si>
  <si>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</si>
  <si>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</si>
  <si>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</si>
  <si>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</si>
  <si>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</si>
  <si>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</si>
  <si>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</si>
  <si>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</si>
  <si>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</si>
  <si>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</si>
  <si>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</si>
  <si>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</si>
  <si>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</si>
  <si>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</si>
  <si>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</si>
  <si>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</si>
  <si>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</si>
  <si>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</si>
  <si>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</si>
  <si>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</si>
  <si>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</si>
  <si>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</si>
  <si>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</si>
  <si>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</si>
  <si>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</si>
  <si>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</si>
  <si>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</si>
  <si>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</si>
  <si>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</si>
  <si>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</si>
  <si>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</si>
  <si>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</si>
  <si>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</si>
  <si>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</si>
  <si>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</si>
  <si>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</si>
  <si>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</si>
  <si>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</si>
  <si>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</si>
  <si>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</si>
  <si>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</si>
  <si>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</si>
  <si>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</si>
  <si>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</si>
  <si>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</si>
  <si>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</si>
  <si>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</si>
  <si>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</si>
  <si>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</si>
  <si>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</si>
  <si>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</si>
  <si>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</si>
  <si>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</si>
  <si>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</si>
  <si>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</si>
  <si>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</si>
  <si>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</si>
  <si>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</si>
  <si>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</si>
  <si>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</si>
  <si>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</si>
  <si>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</si>
  <si>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</si>
  <si>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</si>
  <si>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</si>
  <si>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</si>
  <si>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</si>
  <si>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</si>
  <si>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</si>
  <si>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</si>
  <si>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</si>
  <si>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</si>
  <si>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</si>
  <si>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</si>
  <si>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</si>
  <si>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</si>
  <si>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</si>
  <si>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</si>
  <si>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</si>
  <si>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</si>
  <si>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</si>
  <si>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</si>
  <si>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</si>
  <si>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</si>
  <si>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</si>
  <si>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</si>
  <si>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</si>
  <si>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</si>
  <si>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</si>
  <si>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</si>
  <si>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</si>
  <si>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</si>
  <si>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</si>
  <si>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</si>
  <si>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</si>
  <si>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</si>
  <si>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</si>
  <si>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</si>
  <si>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</si>
  <si>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</si>
  <si>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</si>
  <si>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</si>
  <si>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</si>
  <si>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</si>
  <si>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</si>
  <si>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</si>
  <si>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</si>
  <si>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</si>
  <si>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</si>
  <si>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</si>
  <si>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</si>
  <si>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</si>
  <si>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</si>
  <si>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</si>
  <si>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</si>
  <si>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</si>
  <si>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</si>
  <si>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</si>
  <si>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</si>
  <si>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</si>
  <si>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</si>
  <si>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</si>
  <si>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</si>
  <si>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</si>
  <si>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</si>
  <si>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</si>
  <si>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</si>
  <si>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</si>
  <si>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</si>
  <si>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</si>
  <si>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</si>
  <si>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</si>
  <si>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</si>
  <si>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</si>
  <si>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</si>
  <si>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</si>
  <si>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</si>
  <si>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</si>
  <si>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</si>
  <si>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</si>
  <si>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</si>
  <si>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</si>
  <si>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</si>
  <si>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</si>
  <si>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</si>
  <si>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</si>
  <si>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</si>
  <si>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</si>
  <si>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</si>
  <si>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</si>
  <si>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</si>
  <si>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</si>
  <si>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</si>
  <si>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</si>
  <si>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</si>
  <si>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</si>
  <si>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</si>
  <si>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</si>
  <si>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</si>
  <si>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</si>
  <si>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</si>
  <si>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</si>
  <si>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</si>
  <si>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</si>
  <si>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</si>
  <si>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</si>
  <si>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</si>
  <si>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</si>
  <si>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</si>
  <si>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</si>
  <si>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</si>
  <si>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</si>
  <si>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</si>
  <si>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</si>
  <si>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</si>
  <si>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</si>
  <si>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</si>
  <si>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</si>
  <si>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</si>
  <si>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</si>
  <si>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</si>
  <si>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</si>
  <si>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</si>
  <si>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</si>
  <si>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</si>
  <si>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</si>
  <si>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</si>
  <si>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</si>
  <si>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</si>
  <si>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</si>
  <si>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</si>
  <si>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</si>
  <si>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</si>
  <si>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</si>
  <si>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</si>
  <si>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</si>
  <si>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</si>
  <si>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</si>
  <si>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</si>
  <si>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</si>
  <si>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</si>
  <si>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</si>
  <si>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</si>
  <si>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</si>
  <si>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</si>
  <si>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</si>
  <si>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</si>
  <si>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</si>
  <si>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</si>
  <si>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</si>
  <si>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</si>
  <si>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</si>
  <si>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</si>
  <si>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</si>
  <si>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</si>
  <si>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</si>
  <si>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</si>
  <si>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</si>
  <si>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</si>
  <si>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</si>
  <si>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</si>
  <si>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</si>
  <si>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</si>
  <si>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</si>
  <si>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</si>
  <si>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</si>
  <si>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</si>
  <si>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</si>
  <si>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</si>
  <si>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</si>
  <si>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</si>
  <si>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</si>
  <si>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</si>
  <si>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</si>
  <si>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</si>
  <si>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</si>
  <si>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</si>
  <si>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</si>
  <si>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</si>
  <si>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</si>
  <si>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</si>
  <si>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</si>
  <si>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</si>
  <si>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</si>
  <si>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</si>
  <si>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</si>
  <si>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</si>
  <si>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</si>
  <si>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</si>
  <si>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</si>
  <si>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</si>
  <si>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</si>
  <si>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</si>
  <si>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</si>
  <si>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</si>
  <si>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</si>
  <si>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</si>
  <si>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</si>
  <si>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</si>
  <si>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</si>
  <si>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</si>
  <si>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</si>
  <si>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</si>
  <si>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</si>
  <si>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</si>
  <si>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</si>
  <si>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</si>
  <si>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</si>
  <si>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</si>
  <si>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</si>
  <si>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</si>
  <si>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</si>
  <si>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</si>
  <si>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</si>
  <si>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</si>
  <si>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</si>
  <si>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</si>
  <si>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</si>
  <si>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</si>
  <si>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</si>
  <si>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</si>
  <si>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</si>
  <si>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</si>
  <si>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</si>
  <si>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</si>
  <si>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</si>
  <si>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</si>
  <si>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</si>
  <si>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</si>
  <si>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</si>
  <si>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</si>
  <si>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</si>
  <si>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</si>
  <si>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</si>
  <si>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</si>
  <si>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</si>
  <si>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</si>
  <si>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</si>
  <si>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</si>
  <si>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</si>
  <si>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</si>
  <si>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</si>
  <si>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</si>
  <si>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</si>
  <si>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</si>
  <si>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</si>
  <si>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</si>
  <si>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</si>
  <si>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</si>
  <si>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</si>
  <si>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</si>
  <si>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</si>
  <si>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</si>
  <si>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</si>
  <si>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</si>
  <si>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</si>
  <si>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</si>
  <si>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</si>
  <si>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</si>
  <si>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</si>
  <si>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</si>
  <si>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</si>
  <si>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</si>
  <si>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</si>
  <si>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</si>
  <si>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</si>
  <si>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</si>
  <si>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</si>
  <si>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</si>
  <si>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</si>
  <si>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</si>
  <si>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</si>
  <si>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</si>
  <si>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</si>
  <si>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</si>
  <si>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</si>
  <si>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</si>
  <si>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</si>
  <si>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</si>
  <si>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</si>
  <si>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</si>
  <si>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</si>
  <si>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</si>
  <si>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</si>
  <si>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</si>
  <si>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</si>
  <si>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</si>
  <si>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</si>
  <si>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</si>
  <si>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</si>
  <si>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</si>
  <si>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</si>
  <si>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</si>
  <si>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</si>
  <si>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</si>
  <si>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</si>
  <si>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</si>
  <si>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</si>
  <si>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</si>
  <si>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</si>
  <si>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</si>
  <si>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</si>
  <si>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</si>
  <si>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</si>
  <si>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</si>
  <si>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</si>
  <si>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</si>
  <si>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</si>
  <si>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</si>
  <si>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</si>
  <si>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</si>
  <si>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</si>
  <si>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</si>
  <si>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</si>
  <si>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</si>
  <si>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</si>
  <si>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</si>
  <si>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</si>
  <si>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</si>
  <si>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</si>
  <si>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</si>
  <si>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</si>
  <si>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</si>
  <si>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</si>
  <si>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</si>
  <si>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</si>
  <si>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</si>
  <si>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</si>
  <si>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</si>
  <si>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</si>
  <si>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</si>
  <si>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</si>
  <si>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</si>
  <si>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</si>
  <si>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</si>
  <si>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</si>
  <si>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</si>
  <si>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</si>
  <si>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</si>
  <si>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</si>
  <si>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</si>
  <si>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</si>
  <si>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</si>
  <si>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</si>
  <si>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</si>
  <si>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</si>
  <si>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</si>
  <si>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</si>
  <si>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</si>
  <si>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</si>
  <si>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</si>
  <si>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</si>
  <si>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</si>
  <si>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</si>
  <si>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</si>
  <si>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</si>
  <si>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</si>
  <si>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</si>
  <si>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</si>
  <si>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</si>
  <si>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</si>
  <si>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</si>
  <si>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</si>
  <si>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</si>
  <si>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</si>
  <si>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</si>
  <si>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</si>
  <si>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</si>
  <si>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</si>
  <si>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</si>
  <si>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</si>
  <si>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</si>
  <si>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</si>
  <si>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</si>
  <si>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</si>
  <si>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</si>
  <si>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</si>
  <si>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</si>
  <si>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</si>
  <si>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</si>
  <si>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</si>
  <si>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</si>
  <si>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</si>
  <si>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</si>
  <si>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</si>
  <si>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</si>
  <si>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</si>
  <si>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</si>
  <si>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</si>
  <si>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</si>
  <si>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</si>
  <si>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</si>
  <si>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</si>
  <si>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</si>
  <si>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</si>
  <si>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</si>
  <si>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</si>
  <si>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</si>
  <si>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</si>
  <si>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</si>
  <si>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</si>
  <si>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</si>
  <si>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</si>
  <si>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</si>
  <si>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</si>
  <si>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</si>
  <si>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</si>
  <si>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</si>
  <si>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</si>
  <si>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</si>
  <si>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</si>
  <si>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</si>
  <si>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</si>
  <si>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</si>
  <si>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</si>
  <si>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</si>
  <si>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</si>
  <si>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</si>
  <si>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</si>
  <si>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</si>
  <si>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</si>
  <si>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</si>
  <si>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</si>
  <si>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</si>
  <si>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</si>
  <si>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</si>
  <si>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</si>
  <si>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</si>
  <si>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</si>
  <si>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</si>
  <si>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</si>
  <si>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</si>
  <si>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</si>
  <si>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</si>
  <si>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</si>
  <si>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</si>
  <si>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</si>
  <si>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</si>
  <si>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</si>
  <si>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</si>
  <si>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</si>
  <si>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</si>
  <si>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</si>
  <si>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</si>
  <si>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</si>
  <si>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</si>
  <si>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</si>
  <si>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</si>
  <si>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</si>
  <si>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</si>
  <si>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</si>
  <si>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</si>
  <si>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</si>
  <si>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</si>
  <si>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</si>
  <si>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</si>
  <si>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</si>
  <si>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</si>
  <si>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</si>
  <si>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</si>
  <si>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</si>
  <si>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</si>
  <si>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</si>
  <si>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</si>
  <si>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</si>
  <si>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</si>
  <si>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</si>
  <si>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</si>
  <si>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</si>
  <si>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</si>
  <si>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</si>
  <si>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</si>
  <si>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</si>
  <si>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</si>
  <si>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</si>
  <si>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</si>
  <si>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</si>
  <si>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</si>
  <si>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</si>
  <si>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</si>
  <si>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</si>
  <si>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</si>
  <si>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</si>
  <si>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</si>
  <si>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</si>
  <si>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</si>
  <si>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</si>
  <si>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</si>
  <si>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</si>
  <si>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</si>
  <si>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</si>
  <si>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</si>
  <si>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</si>
  <si>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</si>
  <si>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</si>
  <si>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</si>
  <si>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</si>
  <si>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</si>
  <si>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</si>
  <si>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</si>
  <si>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</si>
  <si>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</si>
  <si>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</si>
  <si>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</si>
  <si>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</si>
  <si>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</si>
  <si>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</si>
  <si>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</si>
  <si>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</si>
  <si>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</si>
  <si>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</si>
  <si>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</si>
  <si>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</si>
  <si>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</si>
  <si>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</si>
  <si>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</si>
  <si>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</si>
  <si>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</si>
  <si>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</si>
  <si>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</si>
  <si>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</si>
  <si>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</si>
  <si>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</si>
  <si>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</si>
  <si>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</si>
  <si>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</si>
  <si>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</si>
  <si>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</si>
  <si>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</si>
  <si>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</si>
  <si>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</si>
  <si>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</si>
  <si>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</si>
  <si>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</si>
  <si>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</si>
  <si>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</si>
  <si>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</si>
  <si>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</si>
  <si>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</si>
  <si>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</si>
  <si>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</si>
  <si>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</si>
  <si>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</si>
  <si>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</si>
  <si>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</si>
  <si>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</si>
  <si>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</si>
  <si>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</si>
  <si>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</si>
  <si>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</si>
  <si>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</si>
  <si>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</si>
  <si>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</si>
  <si>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</si>
  <si>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</si>
  <si>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</si>
  <si>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</si>
  <si>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</si>
  <si>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</si>
  <si>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</si>
  <si>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</si>
  <si>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</si>
  <si>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</si>
  <si>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</si>
  <si>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</si>
  <si>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</si>
  <si>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</si>
  <si>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</si>
  <si>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</si>
  <si>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</si>
  <si>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</si>
  <si>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</si>
  <si>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</si>
  <si>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</si>
  <si>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</si>
  <si>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</si>
  <si>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</si>
  <si>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</si>
  <si>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</si>
  <si>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</si>
  <si>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</si>
  <si>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</si>
  <si>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</si>
  <si>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</si>
  <si>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</si>
  <si>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</si>
  <si>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</si>
  <si>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</si>
  <si>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</si>
  <si>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</si>
  <si>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</si>
  <si>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</si>
  <si>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</si>
  <si>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</si>
  <si>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</si>
  <si>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</si>
  <si>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</si>
  <si>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</si>
  <si>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</si>
  <si>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</si>
  <si>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</si>
  <si>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</si>
  <si>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</si>
  <si>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</si>
  <si>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</si>
  <si>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</si>
  <si>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</si>
  <si>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</si>
  <si>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</si>
  <si>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</si>
  <si>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</si>
  <si>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</si>
  <si>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</si>
  <si>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</si>
  <si>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</si>
  <si>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</si>
  <si>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</si>
  <si>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</si>
  <si>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</si>
  <si>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</si>
  <si>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</si>
  <si>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</si>
  <si>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</si>
  <si>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</si>
  <si>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</si>
  <si>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</si>
  <si>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</si>
  <si>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</si>
  <si>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</si>
  <si>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</si>
  <si>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</si>
  <si>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</si>
  <si>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</si>
  <si>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</si>
  <si>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</si>
  <si>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</si>
  <si>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</si>
  <si>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</si>
  <si>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</si>
  <si>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</si>
  <si>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</si>
  <si>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</si>
  <si>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</si>
  <si>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</si>
  <si>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</si>
  <si>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</si>
  <si>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</si>
  <si>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</si>
  <si>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</si>
  <si>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</si>
  <si>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</si>
  <si>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</si>
  <si>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</si>
  <si>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</si>
  <si>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</si>
  <si>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</si>
  <si>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</si>
  <si>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</si>
  <si>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</si>
  <si>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</si>
  <si>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</si>
  <si>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</si>
  <si>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</si>
  <si>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</si>
  <si>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</si>
  <si>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</si>
  <si>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</si>
  <si>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</si>
  <si>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</si>
  <si>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</si>
  <si>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</si>
  <si>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</si>
  <si>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</si>
  <si>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</si>
  <si>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</si>
  <si>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</si>
  <si>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</si>
  <si>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</si>
  <si>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</si>
  <si>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</si>
  <si>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</si>
  <si>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</si>
  <si>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</si>
  <si>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</si>
  <si>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</si>
  <si>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</si>
  <si>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</si>
  <si>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</si>
  <si>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</si>
  <si>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</si>
  <si>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</si>
  <si>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</si>
  <si>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</si>
  <si>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</si>
  <si>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</si>
  <si>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</si>
  <si>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</si>
  <si>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</si>
  <si>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</si>
  <si>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</si>
  <si>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</si>
  <si>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</si>
  <si>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</si>
  <si>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</si>
  <si>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</si>
  <si>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</si>
  <si>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</si>
  <si>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</si>
  <si>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</si>
  <si>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</si>
  <si>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</si>
  <si>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</si>
  <si>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</si>
  <si>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</si>
  <si>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</si>
  <si>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</si>
  <si>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</si>
  <si>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</si>
  <si>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</si>
  <si>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</si>
  <si>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</si>
  <si>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</si>
  <si>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</si>
  <si>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</si>
  <si>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</si>
  <si>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</si>
  <si>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</si>
  <si>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</si>
  <si>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</si>
  <si>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</si>
  <si>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</si>
  <si>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</si>
  <si>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</si>
  <si>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</si>
  <si>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</si>
  <si>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</si>
  <si>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</si>
  <si>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</si>
  <si>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</si>
  <si>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</si>
  <si>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</si>
  <si>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</si>
  <si>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</si>
  <si>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</si>
  <si>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</si>
  <si>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</si>
  <si>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</si>
  <si>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</si>
  <si>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</si>
  <si>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</si>
  <si>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</si>
  <si>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</si>
  <si>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</si>
  <si>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</si>
  <si>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</si>
  <si>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</si>
  <si>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</si>
  <si>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</si>
  <si>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</si>
  <si>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</si>
  <si>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</si>
  <si>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</si>
  <si>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</si>
  <si>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</si>
  <si>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</si>
  <si>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</si>
  <si>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</si>
  <si>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</si>
  <si>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</si>
  <si>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</si>
  <si>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</si>
  <si>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</si>
  <si>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</si>
  <si>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</si>
  <si>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</si>
  <si>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</si>
  <si>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</si>
  <si>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</si>
  <si>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</si>
  <si>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</si>
  <si>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</si>
  <si>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</si>
  <si>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</si>
  <si>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</si>
  <si>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</si>
  <si>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</si>
  <si>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</si>
  <si>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</si>
  <si>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</si>
  <si>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</si>
  <si>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</si>
  <si>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</si>
  <si>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</si>
  <si>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</si>
  <si>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</si>
  <si>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</si>
  <si>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</si>
  <si>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</si>
  <si>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</si>
  <si>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</si>
  <si>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</si>
  <si>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</si>
  <si>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</si>
  <si>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</si>
  <si>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</si>
  <si>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</si>
  <si>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</si>
  <si>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</si>
  <si>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</si>
  <si>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</si>
  <si>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</si>
  <si>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</si>
  <si>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</si>
  <si>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</si>
  <si>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</si>
  <si>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</si>
  <si>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</si>
  <si>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</si>
  <si>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</si>
  <si>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</si>
  <si>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</si>
  <si>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</si>
  <si>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</si>
  <si>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</si>
  <si>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</si>
  <si>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</si>
  <si>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</si>
  <si>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</si>
  <si>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</si>
  <si>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</si>
  <si>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</si>
  <si>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</si>
  <si>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</si>
  <si>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</si>
  <si>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</si>
  <si>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</si>
  <si>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</si>
  <si>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</si>
  <si>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</si>
  <si>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</si>
  <si>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</si>
  <si>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</si>
  <si>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</si>
  <si>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</si>
  <si>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</si>
  <si>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</si>
  <si>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</si>
  <si>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</si>
  <si>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</si>
  <si>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</si>
  <si>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</si>
  <si>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</si>
  <si>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</si>
  <si>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</si>
  <si>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</si>
  <si>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</si>
  <si>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</si>
  <si>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</si>
  <si>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</si>
  <si>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</si>
  <si>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</si>
  <si>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</si>
  <si>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</si>
  <si>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</si>
  <si>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</si>
  <si>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</si>
  <si>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</si>
  <si>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</si>
  <si>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</si>
  <si>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</si>
  <si>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</si>
  <si>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</si>
  <si>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</si>
  <si>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</si>
  <si>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</si>
  <si>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</si>
  <si>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</si>
  <si>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</si>
  <si>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</si>
  <si>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</si>
  <si>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</si>
  <si>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</si>
  <si>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</si>
  <si>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</si>
  <si>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</si>
  <si>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</si>
  <si>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</si>
  <si>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</si>
  <si>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</si>
  <si>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</si>
  <si>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</si>
  <si>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</si>
  <si>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</si>
  <si>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</si>
  <si>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</si>
  <si>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</si>
  <si>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</si>
  <si>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</si>
  <si>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</si>
  <si>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</si>
  <si>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</si>
  <si>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</si>
  <si>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</si>
  <si>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</si>
  <si>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</si>
  <si>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</si>
  <si>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</si>
  <si>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</si>
  <si>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</si>
  <si>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</si>
  <si>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</si>
  <si>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</si>
  <si>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</si>
  <si>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</si>
  <si>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</si>
  <si>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</si>
  <si>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</si>
  <si>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</si>
  <si>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</si>
  <si>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</si>
  <si>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</si>
  <si>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</si>
  <si>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</si>
  <si>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</si>
  <si>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</si>
  <si>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</si>
  <si>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</si>
  <si>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</si>
  <si>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</si>
  <si>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</si>
  <si>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</si>
  <si>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</si>
  <si>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</si>
  <si>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</si>
  <si>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</si>
  <si>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</si>
  <si>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</si>
  <si>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</si>
  <si>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</si>
  <si>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</si>
  <si>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</si>
  <si>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</si>
  <si>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</si>
  <si>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</si>
  <si>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</si>
  <si>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</si>
  <si>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</si>
  <si>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</si>
  <si>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</si>
  <si>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</si>
  <si>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</si>
  <si>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</si>
  <si>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</si>
  <si>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</si>
  <si>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</si>
  <si>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</si>
  <si>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</si>
  <si>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</si>
  <si>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</si>
  <si>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</si>
  <si>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</si>
  <si>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</si>
  <si>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</si>
  <si>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</si>
  <si>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</si>
  <si>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</si>
  <si>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</si>
  <si>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</si>
  <si>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</si>
  <si>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</si>
  <si>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</si>
  <si>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</si>
  <si>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</si>
  <si>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</si>
  <si>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</si>
  <si>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</si>
  <si>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</si>
  <si>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</si>
  <si>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</si>
  <si>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</si>
  <si>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</si>
  <si>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</si>
  <si>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</si>
  <si>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</si>
  <si>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</si>
  <si>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</si>
  <si>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</si>
  <si>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</si>
  <si>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</si>
  <si>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</si>
  <si>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</si>
  <si>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</si>
  <si>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</si>
  <si>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</si>
  <si>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</si>
  <si>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</si>
  <si>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</si>
  <si>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</si>
  <si>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</si>
  <si>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</si>
  <si>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</si>
  <si>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</si>
  <si>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</si>
  <si>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</si>
  <si>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</si>
  <si>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</si>
  <si>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</si>
  <si>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</si>
  <si>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</si>
  <si>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</si>
  <si>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</si>
  <si>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</si>
  <si>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</si>
  <si>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</si>
  <si>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</si>
  <si>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</si>
  <si>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</si>
  <si>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</si>
  <si>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</si>
  <si>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</si>
  <si>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</si>
  <si>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</si>
  <si>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</si>
  <si>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</si>
  <si>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</si>
  <si>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</si>
  <si>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</si>
  <si>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</si>
  <si>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</si>
  <si>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</si>
  <si>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</si>
  <si>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</si>
  <si>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</si>
  <si>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</si>
  <si>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</si>
  <si>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</si>
  <si>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</si>
  <si>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</si>
  <si>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</si>
  <si>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</si>
  <si>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</si>
  <si>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</si>
  <si>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</si>
  <si>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</si>
  <si>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</si>
  <si>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</si>
  <si>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</si>
  <si>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</si>
  <si>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</si>
  <si>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</si>
  <si>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</si>
  <si>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</si>
  <si>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</si>
  <si>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</si>
  <si>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</si>
  <si>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</si>
  <si>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</si>
  <si>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</si>
  <si>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</si>
  <si>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</si>
  <si>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</si>
  <si>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</si>
  <si>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</si>
  <si>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</si>
  <si>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</si>
  <si>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</si>
  <si>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</si>
  <si>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</si>
  <si>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</si>
  <si>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</si>
  <si>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</si>
  <si>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</si>
  <si>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</si>
  <si>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</si>
  <si>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</si>
  <si>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</si>
  <si>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</si>
  <si>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</si>
  <si>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</si>
  <si>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</si>
  <si>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</si>
  <si>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</si>
  <si>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</si>
  <si>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</si>
  <si>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</si>
  <si>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</si>
  <si>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</si>
  <si>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</si>
  <si>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</si>
  <si>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</si>
  <si>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</si>
  <si>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</si>
  <si>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</si>
  <si>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</si>
  <si>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</si>
  <si>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</si>
  <si>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</si>
  <si>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</si>
  <si>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</si>
  <si>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</si>
  <si>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</si>
  <si>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</si>
  <si>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</si>
  <si>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</si>
  <si>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</si>
  <si>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</si>
  <si>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</si>
  <si>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</si>
  <si>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</si>
  <si>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</si>
  <si>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</si>
  <si>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</si>
  <si>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</si>
  <si>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</si>
  <si>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</si>
  <si>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</si>
  <si>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</si>
  <si>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</si>
  <si>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</si>
  <si>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</si>
  <si>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</si>
  <si>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</si>
  <si>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</si>
  <si>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</si>
  <si>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</si>
  <si>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</si>
  <si>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</si>
  <si>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</si>
  <si>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</si>
  <si>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</si>
  <si>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</si>
  <si>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</si>
  <si>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</si>
  <si>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</si>
  <si>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</si>
  <si>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</si>
  <si>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</si>
  <si>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</si>
  <si>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</si>
  <si>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</si>
  <si>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</si>
  <si>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</si>
  <si>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</si>
  <si>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</si>
  <si>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</si>
  <si>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</si>
  <si>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</si>
  <si>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</si>
  <si>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</si>
  <si>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</si>
  <si>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</si>
  <si>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</si>
  <si>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</si>
  <si>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</si>
  <si>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</si>
  <si>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</si>
  <si>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</si>
  <si>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</si>
  <si>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</si>
  <si>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</si>
  <si>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</si>
  <si>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</si>
  <si>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</si>
  <si>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</si>
  <si>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</si>
  <si>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</si>
  <si>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</si>
  <si>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</si>
  <si>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</si>
  <si>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</si>
  <si>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</si>
  <si>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</si>
  <si>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</si>
  <si>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</si>
  <si>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</si>
  <si>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</si>
  <si>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</si>
  <si>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</si>
  <si>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</si>
  <si>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</si>
  <si>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</si>
  <si>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</si>
  <si>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</si>
  <si>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</si>
  <si>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</si>
  <si>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</si>
  <si>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</si>
  <si>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</si>
  <si>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</si>
  <si>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</si>
  <si>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</si>
  <si>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</si>
  <si>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</si>
  <si>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</si>
  <si>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</si>
  <si>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</si>
  <si>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</si>
  <si>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</si>
  <si>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</si>
  <si>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</si>
  <si>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</si>
  <si>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</si>
  <si>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</si>
  <si>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</si>
  <si>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</si>
  <si>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</si>
  <si>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</si>
  <si>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</si>
  <si>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</si>
  <si>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</si>
  <si>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</si>
  <si>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</si>
  <si>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</si>
  <si>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</si>
  <si>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</si>
  <si>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</si>
  <si>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</si>
  <si>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</si>
  <si>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</si>
  <si>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</si>
  <si>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</si>
  <si>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</si>
  <si>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</si>
  <si>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</si>
  <si>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</si>
  <si>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</si>
  <si>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</si>
  <si>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</si>
  <si>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</si>
  <si>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</si>
  <si>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</si>
  <si>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</si>
  <si>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</si>
  <si>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</si>
  <si>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</si>
  <si>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</si>
  <si>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</si>
  <si>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</si>
  <si>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</si>
  <si>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</si>
  <si>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</si>
  <si>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</si>
  <si>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</si>
  <si>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</si>
  <si>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</si>
  <si>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</si>
  <si>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</si>
  <si>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</si>
  <si>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</si>
  <si>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</si>
  <si>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</si>
  <si>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</si>
  <si>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</si>
  <si>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</si>
  <si>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</si>
  <si>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</si>
  <si>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</si>
  <si>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</si>
  <si>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</si>
  <si>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</si>
  <si>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</si>
  <si>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</si>
  <si>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</si>
  <si>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</si>
  <si>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</si>
  <si>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</si>
  <si>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</si>
  <si>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</si>
  <si>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</si>
  <si>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</si>
  <si>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</si>
  <si>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</si>
  <si>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</si>
  <si>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</si>
  <si>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</si>
  <si>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</si>
  <si>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</si>
  <si>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</si>
  <si>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</si>
  <si>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</si>
  <si>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</si>
  <si>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</si>
  <si>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</si>
  <si>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</si>
  <si>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</si>
  <si>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</si>
  <si>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</si>
  <si>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</si>
  <si>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</si>
  <si>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</si>
  <si>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</si>
  <si>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</si>
  <si>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</si>
  <si>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</si>
  <si>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</si>
  <si>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</si>
  <si>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</si>
  <si>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</si>
  <si>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</si>
  <si>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</si>
  <si>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</si>
  <si>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</si>
  <si>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</si>
  <si>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</si>
  <si>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</si>
  <si>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</si>
  <si>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</si>
  <si>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</si>
  <si>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</si>
  <si>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</si>
  <si>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</si>
  <si>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</si>
  <si>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</si>
  <si>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</si>
  <si>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</si>
  <si>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</si>
  <si>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</si>
  <si>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</si>
  <si>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</si>
  <si>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</si>
  <si>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</si>
  <si>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</si>
  <si>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</si>
  <si>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</si>
  <si>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</si>
  <si>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</si>
  <si>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</si>
  <si>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</si>
  <si>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</si>
  <si>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</si>
  <si>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</si>
  <si>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</si>
  <si>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</si>
  <si>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</si>
  <si>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</si>
  <si>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</si>
  <si>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</si>
  <si>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</si>
  <si>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</si>
  <si>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</si>
  <si>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</si>
  <si>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</si>
  <si>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</si>
  <si>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</si>
  <si>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</si>
  <si>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</si>
  <si>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</si>
  <si>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</si>
  <si>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</si>
  <si>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</si>
  <si>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</si>
  <si>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</si>
  <si>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</si>
  <si>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</si>
  <si>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</si>
  <si>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</si>
  <si>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</si>
  <si>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</si>
  <si>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</si>
  <si>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</si>
  <si>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</si>
  <si>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</si>
  <si>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</si>
  <si>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</si>
  <si>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</si>
  <si>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</si>
  <si>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</si>
  <si>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</si>
  <si>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</si>
  <si>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</si>
  <si>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</si>
  <si>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</si>
  <si>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</si>
  <si>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</si>
  <si>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</si>
  <si>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</si>
  <si>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</si>
  <si>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</si>
  <si>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</si>
  <si>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</si>
  <si>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</si>
  <si>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</si>
  <si>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</si>
  <si>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</si>
  <si>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</si>
  <si>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</si>
  <si>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</si>
  <si>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</si>
  <si>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</si>
  <si>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</si>
  <si>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</si>
  <si>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</si>
  <si>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</si>
  <si>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</si>
  <si>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</si>
  <si>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</si>
  <si>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</si>
  <si>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</si>
  <si>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</si>
  <si>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</si>
  <si>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</si>
  <si>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</si>
  <si>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</si>
  <si>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</si>
  <si>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</si>
  <si>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</si>
  <si>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</si>
  <si>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</si>
  <si>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</si>
  <si>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</si>
  <si>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</si>
  <si>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</si>
  <si>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</si>
  <si>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</si>
  <si>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</si>
  <si>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</si>
  <si>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</si>
  <si>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</si>
  <si>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</si>
  <si>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</si>
  <si>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</si>
  <si>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</si>
  <si>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</si>
  <si>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</si>
  <si>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</si>
  <si>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</si>
  <si>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</si>
  <si>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</si>
  <si>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</si>
  <si>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</si>
  <si>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</si>
  <si>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</si>
  <si>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</si>
  <si>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</si>
  <si>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</si>
  <si>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</si>
  <si>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</si>
  <si>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</si>
  <si>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</si>
  <si>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</si>
  <si>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</si>
  <si>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</si>
  <si>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</si>
  <si>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</si>
  <si>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</si>
  <si>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</si>
  <si>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</si>
  <si>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</si>
  <si>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</si>
  <si>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</si>
  <si>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</si>
  <si>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</si>
  <si>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</si>
  <si>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</si>
  <si>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</si>
  <si>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</si>
  <si>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</si>
  <si>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</si>
  <si>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</si>
  <si>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</si>
  <si>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</si>
  <si>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</si>
  <si>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</si>
  <si>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</si>
  <si>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</si>
  <si>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</si>
  <si>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</si>
  <si>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</si>
  <si>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</si>
  <si>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</si>
  <si>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</si>
  <si>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</si>
  <si>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</si>
  <si>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</si>
  <si>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</si>
  <si>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</si>
  <si>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</si>
  <si>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</si>
  <si>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</si>
  <si>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</si>
  <si>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</si>
  <si>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</si>
  <si>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</si>
  <si>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</si>
  <si>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</si>
  <si>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</si>
  <si>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</si>
  <si>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</si>
  <si>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</si>
  <si>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</si>
  <si>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</si>
  <si>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</si>
  <si>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</si>
  <si>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</si>
  <si>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</si>
  <si>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</si>
  <si>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</si>
  <si>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</si>
  <si>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</si>
  <si>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</si>
  <si>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</si>
  <si>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</si>
  <si>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</si>
  <si>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</si>
  <si>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</si>
  <si>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</si>
  <si>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</si>
  <si>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</si>
  <si>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</si>
  <si>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</si>
  <si>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</si>
  <si>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</si>
  <si>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</si>
  <si>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</si>
  <si>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</si>
  <si>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</si>
  <si>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</si>
  <si>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</si>
  <si>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</si>
  <si>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</si>
  <si>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</si>
  <si>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</si>
  <si>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</si>
  <si>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</si>
  <si>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</si>
  <si>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</si>
  <si>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</si>
  <si>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</si>
  <si>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</si>
  <si>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</si>
  <si>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</si>
  <si>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</si>
  <si>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</si>
  <si>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</si>
  <si>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</si>
  <si>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</si>
  <si>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</si>
  <si>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</si>
  <si>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</si>
  <si>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</si>
  <si>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</si>
  <si>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</si>
  <si>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</si>
  <si>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</si>
  <si>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</si>
  <si>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</si>
  <si>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</si>
  <si>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</si>
  <si>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</si>
  <si>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</si>
  <si>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</si>
  <si>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</si>
  <si>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</si>
  <si>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</si>
  <si>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</si>
  <si>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</si>
  <si>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</si>
  <si>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</si>
  <si>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</si>
  <si>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</si>
  <si>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</si>
  <si>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</si>
  <si>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</si>
  <si>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</si>
  <si>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</si>
  <si>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</si>
  <si>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</si>
  <si>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</si>
  <si>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</si>
  <si>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</si>
  <si>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</si>
  <si>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</si>
  <si>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</si>
  <si>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</si>
  <si>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</si>
  <si>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</si>
  <si>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</si>
  <si>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</si>
  <si>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</si>
  <si>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</si>
  <si>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</si>
  <si>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</si>
  <si>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</si>
  <si>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</si>
  <si>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</si>
  <si>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</si>
  <si>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</si>
  <si>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</si>
  <si>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</si>
  <si>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</si>
  <si>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</si>
  <si>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</si>
  <si>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</si>
  <si>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</si>
  <si>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</si>
  <si>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</si>
  <si>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</si>
  <si>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</si>
  <si>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</si>
  <si>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</si>
  <si>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</si>
  <si>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</si>
  <si>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</si>
  <si>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</si>
  <si>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</si>
  <si>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</si>
  <si>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</si>
  <si>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</si>
  <si>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</si>
  <si>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</si>
  <si>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</si>
  <si>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</si>
  <si>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</si>
  <si>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</si>
  <si>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</si>
  <si>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</si>
  <si>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</si>
  <si>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</si>
  <si>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</si>
  <si>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</si>
  <si>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</si>
  <si>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</si>
  <si>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</si>
  <si>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</si>
  <si>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</si>
  <si>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</si>
  <si>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</si>
  <si>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</si>
  <si>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</si>
  <si>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</si>
  <si>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</si>
  <si>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</si>
  <si>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</si>
  <si>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</si>
  <si>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</si>
  <si>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</si>
  <si>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</si>
  <si>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</si>
  <si>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</si>
  <si>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</si>
  <si>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</si>
  <si>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</si>
  <si>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</si>
  <si>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</si>
  <si>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</si>
  <si>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</si>
  <si>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</si>
  <si>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</si>
  <si>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</si>
  <si>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</si>
  <si>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</si>
  <si>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</si>
  <si>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</si>
  <si>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</si>
  <si>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</si>
  <si>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</si>
  <si>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</si>
  <si>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</si>
  <si>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</si>
  <si>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</si>
  <si>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</si>
  <si>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</si>
  <si>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</si>
  <si>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</si>
  <si>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</si>
  <si>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</si>
  <si>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</si>
  <si>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</si>
  <si>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</si>
  <si>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</si>
  <si>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</si>
  <si>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</si>
  <si>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</si>
  <si>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</si>
  <si>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</si>
  <si>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</si>
  <si>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</si>
  <si>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</si>
  <si>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</si>
  <si>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</si>
  <si>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</si>
  <si>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</si>
  <si>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</si>
  <si>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</si>
  <si>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</si>
  <si>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</si>
  <si>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</si>
  <si>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</si>
  <si>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</si>
  <si>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</si>
  <si>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</si>
  <si>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</si>
  <si>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</si>
  <si>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</si>
  <si>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</si>
  <si>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</si>
  <si>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</si>
  <si>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</si>
  <si>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</si>
  <si>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</si>
  <si>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</si>
  <si>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</si>
  <si>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</si>
  <si>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</si>
  <si>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</si>
  <si>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</si>
  <si>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</si>
  <si>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</si>
  <si>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</si>
  <si>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</si>
  <si>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</si>
  <si>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</si>
  <si>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</si>
  <si>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</si>
  <si>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</si>
  <si>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</si>
  <si>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</si>
  <si>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</si>
  <si>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</si>
  <si>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</si>
  <si>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</si>
  <si>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</si>
  <si>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</si>
  <si>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</si>
  <si>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</si>
  <si>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</si>
  <si>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</si>
  <si>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</si>
  <si>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</si>
  <si>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</si>
  <si>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</si>
  <si>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</si>
  <si>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</si>
  <si>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</si>
  <si>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</si>
  <si>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</si>
  <si>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</si>
  <si>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</si>
  <si>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</si>
  <si>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</si>
  <si>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</si>
  <si>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</si>
  <si>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</si>
  <si>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</si>
  <si>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</si>
  <si>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</si>
  <si>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</si>
  <si>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</si>
  <si>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</si>
  <si>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</si>
  <si>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</si>
  <si>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</si>
  <si>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</si>
  <si>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</si>
  <si>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</si>
  <si>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</si>
  <si>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</si>
  <si>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</si>
  <si>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</si>
  <si>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</si>
  <si>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</si>
  <si>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</si>
  <si>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</si>
  <si>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</si>
  <si>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</si>
  <si>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</si>
  <si>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</si>
  <si>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</si>
  <si>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</si>
  <si>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</si>
  <si>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</si>
  <si>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</si>
  <si>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</si>
  <si>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</si>
  <si>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</si>
  <si>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</si>
  <si>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</si>
  <si>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</si>
  <si>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</si>
  <si>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</si>
  <si>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</si>
  <si>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</si>
  <si>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</si>
  <si>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</si>
  <si>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</si>
  <si>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</si>
  <si>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</si>
  <si>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</si>
  <si>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</si>
  <si>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</si>
  <si>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</si>
  <si>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</si>
  <si>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</si>
  <si>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</si>
  <si>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</si>
  <si>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</si>
  <si>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</si>
  <si>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</si>
  <si>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</si>
  <si>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</si>
  <si>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</si>
  <si>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</si>
  <si>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</si>
  <si>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</si>
  <si>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</si>
  <si>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</si>
  <si>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</si>
  <si>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</si>
  <si>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</si>
  <si>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</si>
  <si>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</si>
  <si>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</si>
  <si>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</si>
  <si>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</si>
  <si>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</si>
  <si>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</si>
  <si>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</si>
  <si>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</si>
  <si>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</si>
  <si>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</si>
  <si>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</si>
  <si>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</si>
  <si>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</si>
  <si>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</si>
  <si>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</si>
  <si>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</si>
  <si>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</si>
  <si>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</si>
  <si>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</si>
  <si>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</si>
  <si>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</si>
  <si>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</si>
  <si>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</si>
  <si>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</si>
  <si>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</si>
  <si>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</si>
  <si>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</si>
  <si>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</si>
  <si>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</si>
  <si>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</si>
  <si>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</si>
  <si>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</si>
  <si>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</si>
  <si>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</si>
  <si>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</si>
  <si>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</si>
  <si>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</si>
  <si>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</si>
  <si>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</si>
  <si>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</si>
  <si>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</si>
  <si>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</si>
  <si>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</si>
  <si>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</si>
  <si>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</si>
  <si>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</si>
  <si>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</si>
  <si>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</si>
  <si>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</si>
  <si>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</si>
  <si>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</si>
  <si>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</si>
  <si>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</si>
  <si>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</si>
  <si>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</si>
  <si>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</si>
  <si>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</si>
  <si>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</si>
  <si>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</si>
  <si>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</si>
  <si>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</si>
  <si>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</si>
  <si>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</si>
  <si>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</si>
  <si>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</si>
  <si>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</si>
  <si>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</si>
  <si>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</si>
  <si>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</si>
  <si>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</si>
  <si>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</si>
  <si>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</si>
  <si>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</si>
  <si>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</si>
  <si>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</si>
  <si>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</si>
  <si>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</si>
  <si>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</si>
  <si>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</si>
  <si>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</si>
  <si>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</si>
  <si>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</si>
  <si>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</si>
  <si>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</si>
  <si>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</si>
  <si>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</si>
  <si>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</si>
  <si>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</si>
  <si>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</si>
  <si>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</si>
  <si>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</si>
  <si>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</si>
  <si>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</si>
  <si>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</si>
  <si>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</si>
  <si>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</si>
  <si>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</si>
  <si>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</si>
  <si>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</si>
  <si>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</si>
  <si>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</si>
  <si>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</si>
  <si>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</si>
  <si>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</si>
  <si>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</si>
  <si>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</si>
  <si>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</si>
  <si>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</si>
  <si>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</si>
  <si>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</si>
  <si>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</si>
  <si>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</si>
  <si>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</si>
  <si>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</si>
  <si>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</si>
  <si>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</si>
  <si>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</si>
  <si>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</si>
  <si>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</si>
  <si>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</si>
  <si>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</si>
  <si>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</si>
  <si>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</si>
  <si>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</si>
  <si>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</si>
  <si>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</si>
  <si>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</si>
  <si>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</si>
  <si>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</si>
  <si>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</si>
  <si>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</si>
  <si>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</si>
  <si>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</si>
  <si>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</si>
  <si>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</si>
  <si>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</si>
  <si>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</si>
  <si>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</si>
  <si>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</si>
  <si>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</si>
  <si>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</si>
  <si>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</si>
  <si>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</si>
  <si>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</si>
  <si>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</si>
  <si>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</si>
  <si>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</si>
  <si>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</si>
  <si>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</si>
  <si>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</si>
  <si>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</si>
  <si>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</si>
  <si>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</si>
  <si>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</si>
  <si>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</si>
  <si>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</si>
  <si>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</si>
  <si>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</si>
  <si>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</si>
  <si>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</si>
  <si>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</si>
  <si>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</si>
  <si>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</si>
  <si>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</si>
  <si>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</si>
  <si>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</si>
  <si>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</si>
  <si>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</si>
  <si>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</si>
  <si>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</si>
  <si>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</si>
  <si>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</si>
  <si>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</si>
  <si>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</si>
  <si>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</si>
  <si>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</si>
  <si>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</si>
  <si>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</si>
  <si>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</si>
  <si>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</si>
  <si>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</si>
  <si>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</si>
  <si>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</si>
  <si>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</si>
  <si>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</si>
  <si>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</si>
  <si>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</si>
  <si>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</si>
  <si>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</si>
  <si>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</si>
  <si>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</si>
  <si>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</si>
  <si>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</si>
  <si>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</si>
  <si>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</si>
  <si>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</si>
  <si>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</si>
  <si>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</si>
  <si>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</si>
  <si>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</si>
  <si>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</si>
  <si>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</si>
  <si>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</si>
  <si>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</si>
  <si>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</si>
  <si>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</si>
  <si>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</si>
  <si>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</si>
  <si>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</si>
  <si>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</si>
  <si>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</si>
  <si>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</si>
  <si>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</si>
  <si>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</si>
  <si>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</si>
  <si>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</si>
  <si>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</si>
  <si>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</si>
  <si>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</si>
  <si>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</si>
  <si>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</si>
  <si>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</si>
  <si>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</si>
  <si>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</si>
  <si>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</si>
  <si>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</si>
  <si>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</si>
  <si>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</si>
  <si>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</si>
  <si>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</si>
  <si>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</si>
  <si>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</si>
  <si>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</si>
  <si>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</si>
  <si>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</si>
  <si>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</si>
  <si>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</si>
  <si>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</si>
  <si>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</si>
  <si>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</si>
  <si>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</si>
  <si>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</si>
  <si>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</si>
  <si>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</si>
  <si>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</si>
  <si>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</si>
  <si>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</si>
  <si>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</si>
  <si>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</si>
  <si>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</si>
  <si>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</si>
  <si>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</si>
  <si>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</si>
  <si>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</si>
  <si>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</si>
  <si>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</si>
  <si>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</si>
  <si>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</si>
  <si>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</si>
  <si>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</si>
  <si>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</si>
  <si>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</si>
  <si>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</si>
  <si>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</si>
  <si>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</si>
  <si>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</si>
  <si>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</si>
  <si>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</si>
  <si>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</si>
  <si>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</si>
  <si>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</si>
  <si>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</si>
  <si>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</si>
  <si>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</si>
  <si>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</si>
  <si>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</si>
  <si>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</si>
  <si>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</si>
  <si>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</si>
  <si>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</si>
  <si>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</si>
  <si>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</si>
  <si>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</si>
  <si>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</si>
  <si>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</si>
  <si>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</si>
  <si>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</si>
  <si>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</si>
  <si>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</si>
  <si>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</si>
  <si>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</si>
  <si>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</si>
  <si>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</si>
  <si>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</si>
  <si>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</si>
  <si>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</si>
  <si>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</si>
  <si>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</si>
  <si>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</si>
  <si>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</si>
  <si>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</si>
  <si>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</si>
  <si>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</si>
  <si>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</si>
  <si>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</si>
  <si>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</si>
  <si>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</si>
  <si>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</si>
  <si>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</si>
  <si>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</si>
  <si>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</si>
  <si>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</si>
  <si>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</si>
  <si>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</si>
  <si>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</si>
  <si>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</si>
  <si>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</si>
  <si>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</si>
  <si>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</si>
  <si>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</si>
  <si>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</si>
  <si>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</si>
  <si>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</si>
  <si>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</si>
  <si>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</si>
  <si>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</si>
  <si>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</si>
  <si>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</si>
  <si>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</si>
  <si>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</si>
  <si>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</si>
  <si>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</si>
  <si>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</si>
  <si>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</si>
  <si>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</si>
  <si>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</si>
  <si>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</si>
  <si>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</si>
  <si>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</si>
  <si>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</si>
  <si>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</si>
  <si>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</si>
  <si>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</si>
  <si>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</si>
  <si>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</si>
  <si>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</si>
  <si>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</si>
  <si>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</si>
  <si>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</si>
  <si>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</si>
  <si>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</si>
  <si>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</si>
  <si>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</si>
  <si>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</si>
  <si>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</si>
  <si>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</si>
  <si>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</si>
  <si>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</si>
  <si>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</si>
  <si>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</si>
  <si>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</si>
  <si>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</si>
  <si>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</si>
  <si>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</si>
  <si>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</si>
  <si>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</si>
  <si>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</si>
  <si>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</si>
  <si>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</si>
  <si>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</si>
  <si>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</si>
  <si>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</si>
  <si>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</si>
  <si>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</si>
  <si>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</si>
  <si>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</si>
  <si>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</si>
  <si>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</si>
  <si>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</si>
  <si>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</si>
  <si>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</si>
  <si>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</si>
  <si>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</si>
  <si>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</si>
  <si>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</si>
  <si>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</si>
  <si>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</si>
  <si>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</si>
  <si>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</si>
  <si>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</si>
  <si>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</si>
  <si>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</si>
  <si>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</si>
  <si>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</si>
  <si>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</si>
  <si>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</si>
  <si>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</si>
  <si>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</si>
  <si>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</si>
  <si>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</si>
  <si>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</si>
  <si>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</si>
  <si>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</si>
  <si>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</si>
  <si>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</si>
  <si>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</si>
  <si>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</si>
  <si>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</si>
  <si>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</si>
  <si>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</si>
  <si>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</si>
  <si>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</si>
  <si>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</si>
  <si>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</si>
  <si>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</si>
  <si>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</si>
  <si>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</si>
  <si>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</si>
  <si>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</si>
  <si>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</si>
  <si>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</si>
  <si>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</si>
  <si>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</si>
  <si>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</si>
  <si>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</si>
  <si>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</si>
  <si>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</si>
  <si>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</si>
  <si>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</si>
  <si>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</si>
  <si>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</si>
  <si>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</si>
  <si>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</si>
  <si>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</si>
  <si>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</si>
  <si>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</si>
  <si>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</si>
  <si>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</si>
  <si>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</si>
  <si>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</si>
  <si>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</si>
  <si>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</si>
  <si>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</si>
  <si>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</si>
  <si>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</si>
  <si>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</si>
  <si>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</si>
  <si>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</si>
  <si>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</si>
  <si>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</si>
  <si>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</si>
  <si>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</si>
  <si>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</si>
  <si>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</si>
  <si>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</si>
  <si>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</si>
  <si>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</si>
  <si>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</si>
  <si>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</si>
  <si>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</si>
  <si>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</si>
  <si>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</si>
  <si>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</si>
  <si>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</si>
  <si>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</si>
  <si>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</si>
  <si>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</si>
  <si>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</si>
  <si>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</si>
  <si>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</si>
  <si>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</si>
  <si>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</si>
  <si>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</si>
  <si>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</si>
  <si>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</si>
  <si>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</si>
  <si>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</si>
  <si>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</si>
  <si>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</si>
  <si>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</si>
  <si>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</si>
  <si>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</si>
  <si>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</si>
  <si>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</si>
  <si>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</si>
  <si>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</si>
  <si>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</si>
  <si>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</si>
  <si>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</si>
  <si>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</si>
  <si>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</si>
  <si>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</si>
  <si>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</si>
  <si>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</si>
  <si>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</si>
  <si>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</si>
  <si>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</si>
  <si>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</si>
  <si>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</si>
  <si>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</si>
  <si>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</si>
  <si>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</si>
  <si>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</si>
  <si>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</si>
  <si>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</si>
  <si>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</si>
  <si>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</si>
  <si>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</si>
  <si>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</si>
  <si>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</si>
  <si>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</si>
  <si>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</si>
  <si>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</si>
  <si>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</si>
  <si>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</si>
  <si>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</si>
  <si>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</si>
  <si>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</si>
  <si>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</si>
  <si>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</si>
  <si>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</si>
  <si>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</si>
  <si>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</si>
  <si>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</si>
  <si>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</si>
  <si>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</si>
  <si>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</si>
  <si>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</si>
  <si>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</si>
  <si>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</si>
  <si>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</si>
  <si>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</si>
  <si>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</si>
  <si>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</si>
  <si>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</si>
  <si>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</si>
  <si>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</si>
  <si>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</si>
  <si>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</si>
  <si>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</si>
  <si>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</si>
  <si>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</si>
  <si>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</si>
  <si>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</si>
  <si>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</si>
  <si>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</si>
  <si>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</si>
  <si>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</si>
  <si>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</si>
  <si>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</si>
  <si>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</si>
  <si>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</si>
  <si>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</si>
  <si>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</si>
  <si>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</si>
  <si>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</si>
  <si>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</si>
  <si>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</si>
  <si>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</si>
  <si>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</si>
  <si>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</si>
  <si>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</si>
  <si>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</si>
  <si>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</si>
  <si>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</si>
  <si>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</si>
  <si>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</si>
  <si>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</si>
  <si>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</si>
  <si>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</si>
  <si>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</si>
  <si>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</si>
  <si>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</si>
  <si>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</si>
  <si>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</si>
  <si>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</si>
  <si>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</si>
  <si>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</si>
  <si>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</si>
  <si>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</si>
  <si>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</si>
  <si>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</si>
  <si>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</si>
  <si>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</si>
  <si>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</si>
  <si>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</si>
  <si>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</si>
  <si>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</si>
  <si>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</si>
  <si>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</si>
  <si>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</si>
  <si>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</si>
  <si>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</si>
  <si>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</si>
  <si>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</si>
  <si>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</si>
  <si>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</si>
  <si>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</si>
  <si>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</si>
  <si>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</si>
  <si>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</si>
  <si>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</si>
  <si>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</si>
  <si>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</si>
  <si>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</si>
  <si>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</si>
  <si>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</si>
  <si>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</si>
  <si>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</si>
  <si>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</si>
  <si>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</si>
  <si>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</si>
  <si>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</si>
  <si>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</si>
  <si>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</si>
  <si>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</si>
  <si>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</si>
  <si>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</si>
  <si>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</si>
  <si>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</si>
  <si>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</si>
  <si>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</si>
  <si>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</si>
  <si>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</si>
  <si>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</si>
  <si>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</si>
  <si>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</si>
  <si>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</si>
  <si>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</si>
  <si>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</si>
  <si>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</si>
  <si>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</si>
  <si>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</si>
  <si>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</si>
  <si>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</si>
  <si>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</si>
  <si>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</si>
  <si>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</si>
  <si>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</si>
  <si>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</si>
  <si>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</si>
  <si>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</si>
  <si>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</si>
  <si>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</si>
  <si>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</si>
  <si>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</si>
  <si>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</si>
  <si>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</si>
  <si>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</si>
  <si>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</si>
  <si>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</si>
  <si>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</si>
  <si>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</si>
  <si>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</si>
  <si>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</si>
  <si>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</si>
  <si>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</si>
  <si>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</si>
  <si>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</si>
  <si>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</si>
  <si>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</si>
  <si>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</si>
  <si>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</si>
  <si>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</si>
  <si>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</si>
  <si>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</si>
  <si>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</si>
  <si>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</si>
  <si>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</si>
  <si>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</si>
  <si>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</si>
  <si>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</si>
  <si>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</si>
  <si>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</si>
  <si>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</si>
  <si>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</si>
  <si>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</si>
  <si>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</si>
  <si>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</si>
  <si>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</si>
  <si>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</si>
  <si>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</si>
  <si>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</si>
  <si>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</si>
  <si>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</si>
  <si>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</si>
  <si>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</si>
  <si>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</si>
  <si>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</si>
  <si>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</si>
  <si>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</si>
  <si>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</si>
  <si>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</si>
  <si>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</si>
  <si>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</si>
  <si>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</si>
  <si>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</si>
  <si>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</si>
  <si>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</si>
  <si>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</si>
  <si>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</si>
  <si>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</si>
  <si>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</si>
  <si>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</si>
  <si>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</si>
  <si>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</si>
  <si>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</si>
  <si>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</si>
  <si>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</si>
  <si>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</si>
  <si>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</si>
  <si>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</si>
  <si>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</si>
  <si>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</si>
  <si>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</si>
  <si>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</si>
  <si>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</si>
  <si>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</si>
  <si>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</si>
  <si>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</si>
  <si>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</si>
  <si>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</si>
  <si>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</si>
  <si>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</si>
  <si>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</si>
  <si>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</si>
  <si>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</si>
  <si>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</si>
  <si>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</si>
  <si>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</si>
  <si>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</si>
  <si>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</si>
  <si>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</si>
  <si>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</si>
  <si>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</si>
  <si>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</si>
  <si>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</si>
  <si>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</si>
  <si>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</si>
  <si>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</si>
  <si>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</si>
  <si>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</si>
  <si>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</si>
  <si>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</si>
  <si>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</si>
  <si>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</si>
  <si>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</si>
  <si>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</si>
  <si>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</si>
  <si>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</si>
  <si>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</si>
  <si>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</si>
  <si>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</si>
  <si>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</si>
  <si>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</si>
  <si>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</si>
  <si>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</si>
  <si>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</si>
  <si>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</si>
  <si>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</si>
  <si>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</si>
  <si>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</si>
  <si>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</si>
  <si>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</si>
  <si>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</si>
  <si>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</si>
  <si>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</si>
  <si>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</si>
  <si>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</si>
  <si>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</si>
  <si>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</si>
  <si>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</si>
  <si>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</si>
  <si>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</si>
  <si>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</si>
  <si>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</si>
  <si>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</si>
  <si>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</si>
  <si>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</si>
  <si>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</si>
  <si>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</si>
  <si>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</si>
  <si>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</si>
  <si>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</si>
  <si>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</si>
  <si>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</si>
  <si>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</si>
  <si>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</si>
  <si>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</si>
  <si>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</si>
  <si>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</si>
  <si>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</si>
  <si>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</si>
  <si>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</si>
  <si>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</si>
  <si>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</si>
  <si>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</si>
  <si>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</si>
  <si>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</si>
  <si>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</si>
  <si>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</si>
  <si>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</si>
  <si>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</si>
  <si>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</si>
  <si>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</si>
  <si>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</si>
  <si>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</si>
  <si>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</si>
  <si>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</si>
  <si>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</si>
  <si>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</si>
  <si>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</si>
  <si>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</si>
  <si>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</si>
  <si>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</si>
  <si>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</si>
  <si>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</si>
  <si>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</si>
  <si>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</si>
  <si>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</si>
  <si>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</si>
  <si>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</si>
  <si>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</si>
  <si>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</si>
  <si>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</si>
  <si>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</si>
  <si>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</si>
  <si>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</si>
  <si>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</si>
  <si>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</si>
  <si>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</si>
  <si>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</si>
  <si>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</si>
  <si>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</si>
  <si>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</si>
  <si>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</si>
  <si>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</si>
  <si>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</si>
  <si>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</si>
  <si>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</si>
  <si>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</si>
  <si>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</si>
  <si>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</si>
  <si>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</si>
  <si>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</si>
  <si>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</si>
  <si>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</si>
  <si>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</si>
  <si>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</si>
  <si>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</si>
  <si>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</si>
  <si>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</si>
  <si>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</si>
  <si>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</si>
  <si>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</si>
  <si>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</si>
  <si>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</si>
  <si>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</si>
  <si>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</si>
  <si>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</si>
  <si>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</si>
  <si>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</si>
  <si>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</si>
  <si>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</si>
  <si>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</si>
  <si>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</si>
  <si>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</si>
  <si>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</si>
  <si>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</si>
  <si>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</si>
  <si>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</si>
  <si>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</si>
  <si>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</si>
  <si>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</si>
  <si>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</si>
  <si>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</si>
  <si>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</si>
  <si>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</si>
  <si>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</si>
  <si>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</si>
  <si>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</si>
  <si>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</si>
  <si>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</si>
  <si>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</si>
  <si>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</si>
  <si>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</si>
  <si>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</si>
  <si>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</si>
  <si>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</si>
  <si>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</si>
  <si>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</si>
  <si>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</si>
  <si>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</si>
  <si>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</si>
  <si>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</si>
  <si>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</si>
  <si>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</si>
  <si>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</si>
  <si>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</si>
  <si>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</si>
  <si>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</si>
  <si>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</si>
  <si>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</si>
  <si>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</si>
  <si>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</si>
  <si>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</si>
  <si>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</si>
  <si>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</si>
  <si>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</si>
  <si>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</si>
  <si>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</si>
  <si>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</si>
  <si>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</si>
  <si>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</si>
  <si>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</si>
  <si>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</si>
  <si>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</si>
  <si>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</si>
  <si>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</si>
  <si>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</si>
  <si>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</si>
  <si>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</si>
  <si>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</si>
  <si>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</si>
  <si>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</si>
  <si>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</si>
  <si>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</si>
  <si>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</si>
  <si>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</si>
  <si>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</si>
  <si>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</si>
  <si>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</si>
  <si>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</si>
  <si>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</si>
  <si>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</si>
  <si>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</si>
  <si>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</si>
  <si>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</si>
  <si>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</si>
  <si>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</si>
  <si>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</si>
  <si>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</si>
  <si>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</si>
  <si>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</si>
  <si>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</si>
  <si>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</si>
  <si>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</si>
  <si>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</si>
  <si>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</si>
  <si>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</si>
  <si>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</si>
  <si>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</si>
  <si>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</si>
  <si>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</si>
  <si>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</si>
  <si>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</si>
  <si>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</si>
  <si>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</si>
  <si>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</si>
  <si>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</si>
  <si>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</si>
  <si>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</si>
  <si>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</si>
  <si>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</si>
  <si>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</si>
  <si>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</si>
  <si>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</si>
  <si>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</si>
  <si>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</si>
  <si>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</si>
  <si>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</si>
  <si>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</si>
  <si>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</si>
  <si>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</si>
  <si>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</si>
  <si>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</si>
  <si>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</si>
  <si>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</si>
  <si>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</si>
  <si>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</si>
  <si>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</si>
  <si>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</si>
  <si>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</si>
  <si>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</si>
  <si>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</si>
  <si>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</si>
  <si>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</si>
  <si>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</si>
  <si>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</si>
  <si>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</si>
  <si>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</si>
  <si>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</si>
  <si>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</si>
  <si>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</si>
  <si>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</si>
  <si>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</si>
  <si>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</si>
  <si>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</si>
  <si>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</si>
  <si>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</si>
  <si>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</si>
  <si>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</si>
  <si>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</si>
  <si>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</si>
  <si>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</si>
  <si>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</si>
  <si>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</si>
  <si>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</si>
  <si>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</si>
  <si>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</si>
  <si>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</si>
  <si>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</si>
  <si>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</si>
  <si>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</si>
  <si>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</si>
  <si>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</si>
  <si>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</si>
  <si>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</si>
  <si>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</si>
  <si>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</si>
  <si>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</si>
  <si>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</si>
  <si>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</si>
  <si>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</si>
  <si>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</si>
  <si>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</si>
  <si>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</si>
  <si>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</si>
  <si>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</si>
  <si>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</si>
  <si>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</si>
  <si>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</si>
  <si>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</si>
  <si>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</si>
  <si>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</si>
  <si>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</si>
  <si>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</si>
  <si>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</si>
  <si>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</si>
  <si>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</si>
  <si>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</si>
  <si>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</si>
  <si>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</si>
  <si>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</si>
  <si>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</si>
  <si>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</si>
  <si>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</si>
  <si>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</si>
  <si>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</si>
  <si>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</si>
  <si>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</si>
  <si>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</si>
  <si>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</si>
  <si>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</si>
  <si>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</si>
  <si>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</si>
  <si>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</si>
  <si>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</si>
  <si>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</si>
  <si>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</si>
  <si>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</si>
  <si>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</si>
  <si>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</si>
  <si>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</si>
  <si>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</si>
  <si>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</si>
  <si>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</si>
  <si>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</si>
  <si>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</si>
  <si>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</si>
  <si>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</si>
  <si>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</si>
  <si>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</si>
  <si>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</si>
  <si>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</si>
  <si>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</si>
  <si>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</si>
  <si>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</si>
  <si>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</si>
  <si>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</si>
  <si>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</si>
  <si>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</si>
  <si>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</si>
  <si>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</si>
  <si>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</si>
  <si>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</si>
  <si>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</si>
  <si>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</si>
  <si>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</si>
  <si>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</si>
  <si>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</si>
  <si>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</si>
  <si>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</si>
  <si>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</si>
  <si>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</si>
  <si>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</si>
  <si>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</si>
  <si>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</si>
  <si>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</si>
  <si>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</si>
  <si>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</si>
  <si>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</si>
  <si>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</si>
  <si>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</si>
  <si>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</si>
  <si>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</si>
  <si>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</si>
  <si>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</si>
  <si>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</si>
  <si>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</si>
  <si>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</si>
  <si>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</si>
  <si>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</si>
  <si>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</si>
  <si>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</si>
  <si>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</si>
  <si>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</si>
  <si>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</si>
  <si>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</si>
  <si>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</si>
  <si>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</si>
  <si>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</si>
  <si>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</si>
  <si>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</si>
  <si>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</si>
  <si>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</si>
  <si>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</si>
  <si>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</si>
  <si>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</si>
  <si>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</si>
  <si>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</si>
  <si>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</si>
  <si>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</si>
  <si>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</si>
  <si>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</si>
  <si>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</si>
  <si>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</si>
  <si>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</si>
  <si>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</si>
  <si>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</si>
  <si>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</si>
  <si>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</si>
  <si>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</si>
  <si>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</si>
  <si>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</si>
  <si>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</si>
  <si>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</si>
  <si>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</si>
  <si>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</si>
  <si>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</si>
  <si>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</si>
  <si>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</si>
  <si>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</si>
  <si>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</si>
  <si>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</si>
  <si>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</si>
  <si>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</si>
  <si>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</si>
  <si>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</si>
  <si>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</si>
  <si>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</si>
  <si>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</si>
  <si>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</si>
  <si>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</si>
  <si>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</si>
  <si>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</si>
  <si>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</si>
  <si>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</si>
  <si>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</si>
  <si>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</si>
  <si>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</si>
  <si>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</si>
  <si>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</si>
  <si>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</si>
  <si>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</si>
  <si>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</si>
  <si>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</si>
  <si>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</si>
  <si>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</si>
  <si>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</si>
  <si>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</si>
  <si>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</si>
  <si>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</si>
  <si>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</si>
  <si>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</si>
  <si>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</si>
  <si>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</si>
  <si>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</si>
  <si>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</si>
  <si>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</si>
  <si>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</si>
  <si>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</si>
  <si>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</si>
  <si>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</si>
  <si>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</si>
  <si>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</si>
  <si>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</si>
  <si>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</si>
  <si>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</si>
  <si>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</si>
  <si>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</si>
  <si>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</si>
  <si>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</si>
  <si>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</si>
  <si>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</si>
  <si>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</si>
  <si>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</si>
  <si>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</si>
  <si>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</si>
  <si>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</si>
  <si>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</si>
  <si>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</si>
  <si>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</si>
  <si>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</si>
  <si>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</si>
  <si>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</si>
  <si>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</si>
  <si>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</si>
  <si>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</si>
  <si>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</si>
  <si>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</si>
  <si>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</si>
  <si>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</si>
  <si>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</si>
  <si>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</si>
  <si>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</si>
  <si>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</si>
  <si>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</si>
  <si>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</si>
  <si>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</si>
  <si>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</si>
  <si>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</si>
  <si>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</si>
  <si>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</si>
  <si>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</si>
  <si>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</si>
  <si>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</si>
  <si>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</si>
  <si>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</si>
  <si>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</si>
  <si>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</si>
  <si>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</si>
  <si>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</si>
  <si>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</si>
  <si>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</si>
  <si>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</si>
  <si>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</si>
  <si>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</si>
  <si>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</si>
  <si>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</si>
  <si>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</si>
  <si>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</si>
  <si>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</si>
  <si>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</si>
  <si>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</si>
  <si>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</si>
  <si>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</si>
  <si>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</si>
  <si>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</si>
  <si>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</si>
  <si>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</si>
  <si>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</si>
  <si>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</si>
  <si>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</si>
  <si>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</si>
  <si>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</si>
  <si>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</si>
  <si>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</si>
  <si>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</si>
  <si>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</si>
  <si>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</si>
  <si>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</si>
  <si>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</si>
  <si>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</si>
  <si>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</si>
  <si>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</si>
  <si>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</si>
  <si>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</si>
  <si>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</si>
  <si>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</si>
  <si>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</si>
  <si>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</si>
  <si>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</si>
  <si>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</si>
  <si>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</si>
  <si>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</si>
  <si>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</si>
  <si>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</si>
  <si>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</si>
  <si>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</si>
  <si>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</si>
  <si>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</si>
  <si>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</si>
  <si>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</si>
  <si>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</si>
  <si>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</si>
  <si>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</si>
  <si>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</si>
  <si>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</si>
  <si>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</si>
  <si>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</si>
  <si>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</si>
  <si>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</si>
  <si>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</si>
  <si>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</si>
  <si>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</si>
  <si>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</si>
  <si>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</si>
  <si>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</si>
  <si>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</si>
  <si>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</si>
  <si>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</si>
  <si>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</si>
  <si>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</si>
  <si>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</si>
  <si>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</si>
  <si>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</si>
  <si>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</si>
  <si>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</si>
  <si>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</si>
  <si>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</si>
  <si>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</si>
  <si>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</si>
  <si>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</si>
  <si>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</si>
  <si>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</si>
  <si>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</si>
  <si>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</si>
  <si>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</si>
  <si>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</si>
  <si>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</si>
  <si>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</si>
  <si>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</si>
  <si>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</si>
  <si>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</si>
  <si>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</si>
  <si>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</si>
  <si>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</si>
  <si>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</si>
  <si>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</si>
  <si>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</si>
  <si>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</si>
  <si>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</si>
  <si>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</si>
  <si>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</si>
  <si>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</si>
  <si>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</si>
  <si>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</si>
  <si>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</si>
  <si>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</si>
  <si>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</si>
  <si>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</si>
  <si>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</si>
  <si>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</si>
  <si>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</si>
  <si>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</si>
  <si>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</si>
  <si>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</si>
  <si>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</si>
  <si>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</si>
  <si>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</si>
  <si>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</si>
  <si>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</si>
  <si>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</si>
  <si>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</si>
  <si>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</si>
  <si>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</si>
  <si>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</si>
  <si>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</si>
  <si>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</si>
  <si>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</si>
  <si>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</si>
  <si>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</si>
  <si>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</si>
  <si>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</si>
  <si>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</si>
  <si>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</si>
  <si>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</si>
  <si>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</si>
  <si>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</si>
  <si>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</si>
  <si>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</si>
  <si>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</si>
  <si>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</si>
  <si>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</si>
  <si>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</si>
  <si>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</si>
  <si>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</si>
  <si>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</si>
  <si>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</si>
  <si>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</si>
  <si>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</si>
  <si>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</si>
  <si>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</si>
  <si>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</si>
  <si>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</si>
  <si>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</si>
  <si>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</si>
  <si>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</si>
  <si>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</si>
  <si>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</si>
  <si>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</si>
  <si>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</si>
  <si>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</si>
  <si>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</si>
  <si>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</si>
  <si>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</si>
  <si>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</si>
  <si>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</si>
  <si>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</si>
  <si>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</si>
  <si>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</si>
  <si>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</si>
  <si>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</si>
  <si>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</si>
  <si>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</si>
  <si>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</si>
  <si>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</si>
  <si>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</si>
  <si>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</si>
  <si>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</si>
  <si>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</si>
  <si>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</si>
  <si>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</si>
  <si>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</si>
  <si>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</si>
  <si>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</si>
  <si>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</si>
  <si>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</si>
  <si>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</si>
  <si>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</si>
  <si>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</si>
  <si>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</si>
  <si>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</si>
  <si>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</si>
  <si>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</si>
  <si>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</si>
  <si>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</si>
  <si>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</si>
  <si>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</si>
  <si>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</si>
  <si>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</si>
  <si>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</si>
  <si>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</si>
  <si>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</si>
  <si>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</si>
  <si>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</si>
  <si>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</si>
  <si>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</si>
  <si>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</si>
  <si>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</si>
  <si>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</si>
  <si>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</si>
  <si>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</si>
  <si>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</si>
  <si>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</si>
  <si>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</si>
  <si>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</si>
  <si>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</si>
  <si>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</si>
  <si>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</si>
  <si>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</si>
  <si>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</si>
  <si>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</si>
  <si>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</si>
  <si>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</si>
  <si>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</si>
  <si>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</si>
  <si>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</si>
  <si>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</si>
  <si>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</si>
  <si>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</si>
  <si>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</si>
  <si>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</si>
  <si>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</si>
  <si>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</si>
  <si>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</si>
  <si>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</si>
  <si>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</si>
  <si>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</si>
  <si>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</si>
  <si>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</si>
  <si>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</si>
  <si>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</si>
  <si>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</si>
  <si>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</si>
  <si>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</si>
  <si>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</si>
  <si>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</si>
  <si>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</si>
  <si>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</si>
  <si>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</si>
  <si>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</si>
  <si>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</si>
  <si>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</si>
  <si>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</si>
  <si>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</si>
  <si>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</si>
  <si>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</si>
  <si>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</si>
  <si>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</si>
  <si>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</si>
  <si>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</si>
  <si>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</si>
  <si>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</si>
  <si>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</si>
  <si>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</si>
  <si>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</si>
  <si>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</si>
  <si>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</si>
  <si>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</si>
  <si>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</si>
  <si>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</si>
  <si>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</si>
  <si>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</si>
  <si>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</si>
  <si>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</si>
  <si>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</si>
  <si>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</si>
  <si>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</si>
  <si>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</si>
  <si>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</si>
  <si>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</si>
  <si>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</si>
  <si>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</si>
  <si>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</si>
  <si>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</si>
  <si>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</si>
  <si>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</si>
  <si>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</si>
  <si>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</si>
  <si>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</si>
  <si>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</si>
  <si>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</si>
  <si>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</si>
  <si>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</si>
  <si>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</si>
  <si>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</si>
  <si>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</si>
  <si>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</si>
  <si>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</si>
  <si>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</si>
  <si>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</si>
  <si>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</si>
  <si>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</si>
  <si>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</si>
  <si>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</si>
  <si>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</si>
  <si>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</si>
  <si>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</si>
  <si>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</si>
  <si>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</si>
  <si>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</si>
  <si>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</si>
  <si>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</si>
  <si>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</si>
  <si>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</si>
  <si>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</si>
  <si>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</si>
  <si>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</si>
  <si>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</si>
  <si>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</si>
  <si>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</si>
  <si>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</si>
  <si>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</si>
  <si>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</si>
  <si>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</si>
  <si>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</si>
  <si>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</si>
  <si>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</si>
  <si>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</si>
  <si>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</si>
  <si>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</si>
  <si>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</si>
  <si>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</si>
  <si>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</si>
  <si>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</si>
  <si>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</si>
  <si>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</si>
  <si>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</si>
  <si>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</si>
  <si>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</si>
  <si>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</si>
  <si>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</si>
  <si>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</si>
  <si>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</si>
  <si>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</si>
  <si>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</si>
  <si>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</si>
  <si>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</si>
  <si>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</si>
  <si>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</si>
  <si>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</si>
  <si>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</si>
  <si>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</si>
  <si>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</si>
  <si>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</si>
  <si>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</si>
  <si>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</si>
  <si>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</si>
  <si>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</si>
  <si>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</si>
  <si>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</si>
  <si>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</si>
  <si>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</si>
  <si>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</si>
  <si>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</si>
  <si>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</si>
  <si>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</si>
  <si>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</si>
  <si>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</si>
  <si>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</si>
  <si>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</si>
  <si>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</si>
  <si>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</si>
  <si>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</si>
  <si>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</si>
  <si>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</si>
  <si>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</si>
  <si>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</si>
  <si>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</si>
  <si>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</si>
  <si>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</si>
  <si>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</si>
  <si>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</si>
  <si>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</si>
  <si>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</si>
  <si>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</si>
  <si>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</si>
  <si>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</si>
  <si>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</si>
  <si>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</si>
  <si>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</si>
  <si>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</si>
  <si>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</si>
  <si>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</si>
  <si>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</si>
  <si>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</si>
  <si>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</si>
  <si>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</si>
  <si>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</si>
  <si>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</si>
  <si>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</si>
  <si>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</si>
  <si>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</si>
  <si>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</si>
  <si>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</si>
  <si>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</si>
  <si>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</si>
  <si>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</si>
  <si>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</si>
  <si>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</si>
  <si>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</si>
  <si>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</si>
  <si>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</si>
  <si>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</si>
  <si>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</si>
  <si>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</si>
  <si>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</si>
  <si>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</si>
  <si>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</si>
  <si>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</si>
  <si>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</si>
  <si>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</si>
  <si>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</si>
  <si>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</si>
  <si>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</si>
  <si>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</si>
  <si>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</si>
  <si>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</si>
  <si>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</si>
  <si>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</si>
  <si>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</si>
  <si>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</si>
  <si>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</si>
  <si>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</si>
  <si>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</si>
  <si>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</si>
  <si>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</si>
  <si>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</si>
  <si>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</si>
  <si>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</si>
  <si>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</si>
  <si>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</si>
  <si>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</si>
  <si>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</si>
  <si>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</si>
  <si>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</si>
  <si>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</si>
  <si>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</si>
  <si>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</si>
  <si>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</si>
  <si>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</si>
  <si>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</si>
  <si>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</si>
  <si>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</si>
  <si>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</si>
  <si>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</si>
  <si>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</si>
  <si>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</si>
  <si>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</si>
  <si>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</si>
  <si>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</si>
  <si>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</si>
  <si>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</si>
  <si>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</si>
  <si>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</si>
  <si>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</si>
  <si>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</si>
  <si>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</si>
  <si>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</si>
  <si>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</si>
  <si>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</si>
  <si>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</si>
  <si>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</si>
  <si>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</si>
  <si>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</si>
  <si>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</si>
  <si>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</si>
  <si>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</si>
  <si>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</si>
  <si>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</si>
  <si>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</si>
  <si>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</si>
  <si>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</si>
  <si>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</si>
  <si>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</si>
  <si>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</si>
  <si>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</si>
  <si>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</si>
  <si>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</si>
  <si>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</si>
  <si>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</si>
  <si>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</si>
  <si>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</si>
  <si>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</si>
  <si>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</si>
  <si>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</si>
  <si>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</si>
  <si>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</si>
  <si>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</si>
  <si>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</si>
  <si>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</si>
  <si>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</si>
  <si>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</si>
  <si>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</si>
  <si>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</si>
  <si>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</si>
  <si>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</si>
  <si>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</si>
  <si>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</si>
  <si>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</si>
  <si>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</si>
  <si>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</si>
  <si>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</si>
  <si>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</si>
  <si>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</si>
  <si>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</si>
  <si>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</si>
  <si>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</si>
  <si>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</si>
  <si>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</si>
  <si>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</si>
  <si>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</si>
  <si>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</si>
  <si>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</si>
  <si>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</si>
  <si>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</si>
  <si>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</si>
  <si>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</si>
  <si>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</si>
  <si>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</si>
  <si>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</si>
  <si>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</si>
  <si>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</si>
  <si>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</si>
  <si>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</si>
  <si>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</si>
  <si>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</si>
  <si>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</si>
  <si>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</si>
  <si>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</si>
  <si>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</si>
  <si>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</si>
  <si>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</si>
  <si>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</si>
  <si>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</si>
  <si>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</si>
  <si>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</si>
  <si>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</si>
  <si>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</si>
  <si>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</si>
  <si>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</si>
  <si>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</si>
  <si>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</si>
  <si>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</si>
  <si>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</si>
  <si>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</si>
  <si>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</si>
  <si>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</si>
  <si>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</si>
  <si>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</si>
  <si>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</si>
  <si>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</si>
  <si>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</si>
  <si>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</si>
  <si>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</si>
  <si>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</si>
  <si>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</si>
  <si>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</si>
  <si>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</si>
  <si>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</si>
  <si>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</si>
  <si>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</si>
  <si>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</si>
  <si>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</si>
  <si>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</si>
  <si>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</si>
  <si>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</si>
  <si>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</si>
  <si>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</si>
  <si>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</si>
  <si>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</si>
  <si>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</si>
  <si>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</si>
  <si>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</si>
  <si>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</si>
  <si>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</si>
  <si>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</si>
  <si>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</si>
  <si>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</si>
  <si>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</si>
  <si>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</si>
  <si>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</si>
  <si>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</si>
  <si>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</si>
  <si>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</si>
  <si>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</si>
  <si>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</si>
  <si>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</si>
  <si>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</si>
  <si>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</si>
  <si>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</si>
  <si>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</si>
  <si>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</si>
  <si>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</si>
  <si>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</si>
  <si>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</si>
  <si>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</si>
  <si>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</si>
  <si>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</si>
  <si>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</si>
  <si>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</si>
  <si>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</si>
  <si>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</si>
  <si>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</si>
  <si>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</si>
  <si>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</si>
  <si>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</si>
  <si>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</si>
  <si>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</si>
  <si>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</si>
  <si>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</si>
  <si>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</si>
  <si>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</si>
  <si>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</si>
  <si>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</si>
  <si>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</si>
  <si>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</si>
  <si>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</si>
  <si>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</si>
  <si>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</si>
  <si>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</si>
  <si>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</si>
  <si>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</si>
  <si>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</si>
  <si>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</si>
  <si>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</si>
  <si>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</si>
  <si>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</si>
  <si>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</si>
  <si>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</si>
  <si>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</si>
  <si>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</si>
  <si>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</si>
  <si>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</si>
  <si>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</si>
  <si>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</si>
  <si>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</si>
  <si>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</si>
  <si>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</si>
  <si>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</si>
  <si>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</si>
  <si>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</si>
  <si>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</si>
  <si>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</si>
  <si>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</si>
  <si>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</si>
  <si>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</si>
  <si>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</si>
  <si>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</si>
  <si>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</si>
  <si>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</si>
  <si>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</si>
  <si>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</si>
  <si>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</si>
  <si>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</si>
  <si>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</si>
  <si>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</si>
  <si>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</si>
  <si>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</si>
  <si>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</si>
  <si>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</si>
  <si>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</si>
  <si>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</si>
  <si>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</si>
  <si>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</si>
  <si>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</si>
  <si>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</si>
  <si>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</si>
  <si>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</si>
  <si>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</si>
  <si>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</si>
  <si>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</si>
  <si>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</si>
  <si>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</si>
  <si>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</si>
  <si>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</si>
  <si>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</si>
  <si>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</si>
  <si>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</si>
  <si>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</si>
  <si>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</si>
  <si>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</si>
  <si>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</si>
  <si>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</si>
  <si>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</si>
  <si>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</si>
  <si>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</si>
  <si>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</si>
  <si>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</si>
  <si>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</si>
  <si>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</si>
  <si>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</si>
  <si>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</si>
  <si>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</si>
  <si>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</si>
  <si>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</si>
  <si>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</si>
  <si>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</si>
  <si>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</si>
  <si>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</si>
  <si>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</si>
  <si>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</si>
  <si>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</si>
  <si>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</si>
  <si>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</si>
  <si>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</si>
  <si>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</si>
  <si>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</si>
  <si>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</si>
  <si>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</si>
  <si>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</si>
  <si>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</si>
  <si>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</si>
  <si>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</si>
  <si>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</si>
  <si>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</si>
  <si>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</si>
  <si>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</si>
  <si>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</si>
  <si>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</si>
  <si>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</si>
  <si>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</si>
  <si>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</si>
  <si>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</si>
  <si>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</si>
  <si>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</si>
  <si>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</si>
  <si>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</si>
  <si>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</si>
  <si>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</si>
  <si>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</si>
  <si>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</si>
  <si>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</si>
  <si>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</si>
  <si>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</si>
  <si>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</si>
  <si>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</si>
  <si>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</si>
  <si>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</si>
  <si>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</si>
  <si>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</si>
  <si>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</si>
  <si>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</si>
  <si>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</si>
  <si>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</si>
  <si>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</si>
  <si>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</si>
  <si>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</si>
  <si>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</si>
  <si>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</si>
  <si>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</si>
  <si>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</si>
  <si>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</si>
  <si>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</si>
  <si>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</si>
  <si>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</si>
  <si>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</si>
  <si>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</si>
  <si>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</si>
  <si>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</si>
  <si>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</si>
  <si>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</si>
  <si>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</si>
  <si>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</si>
  <si>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</si>
  <si>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</si>
  <si>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</si>
  <si>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</si>
  <si>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</si>
  <si>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</si>
  <si>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</si>
  <si>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</si>
  <si>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</si>
  <si>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</si>
  <si>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</si>
  <si>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</si>
  <si>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</si>
  <si>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</si>
  <si>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</si>
  <si>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</si>
  <si>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</si>
  <si>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</si>
  <si>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</si>
  <si>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</si>
  <si>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</si>
  <si>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</si>
  <si>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</si>
  <si>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</si>
  <si>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</si>
  <si>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</si>
  <si>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</si>
  <si>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</si>
  <si>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</si>
  <si>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</si>
  <si>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</si>
  <si>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</si>
  <si>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</si>
  <si>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</si>
  <si>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</si>
  <si>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</si>
  <si>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</si>
  <si>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</si>
  <si>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</si>
  <si>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</si>
  <si>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</si>
  <si>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</si>
  <si>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</si>
  <si>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</si>
  <si>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</si>
  <si>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</si>
  <si>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</si>
  <si>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</si>
  <si>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</si>
  <si>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</si>
  <si>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</si>
  <si>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</si>
  <si>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</si>
  <si>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</si>
  <si>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</si>
  <si>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</si>
  <si>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</si>
  <si>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</si>
  <si>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</si>
  <si>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</si>
  <si>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</si>
  <si>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</si>
  <si>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</si>
  <si>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</si>
  <si>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</si>
  <si>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</si>
  <si>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</si>
  <si>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</si>
  <si>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</si>
  <si>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</si>
  <si>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</si>
  <si>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</si>
  <si>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</si>
  <si>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</si>
  <si>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</si>
  <si>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</si>
  <si>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</si>
  <si>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</si>
  <si>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</si>
  <si>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</si>
  <si>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</si>
  <si>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</si>
  <si>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</si>
  <si>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</si>
  <si>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</si>
  <si>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</si>
  <si>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</si>
  <si>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</si>
  <si>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</si>
  <si>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</si>
  <si>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</si>
  <si>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</si>
  <si>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</si>
  <si>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</si>
  <si>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</si>
  <si>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</si>
  <si>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</si>
  <si>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</si>
  <si>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</si>
  <si>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</si>
  <si>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</si>
  <si>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</si>
  <si>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</si>
  <si>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</si>
  <si>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</si>
  <si>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</si>
  <si>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</si>
  <si>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</si>
  <si>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</si>
  <si>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</si>
  <si>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</si>
  <si>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</si>
  <si>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</si>
  <si>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</si>
  <si>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</si>
  <si>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</si>
  <si>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</si>
  <si>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</si>
  <si>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</si>
  <si>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</si>
  <si>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</si>
  <si>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</si>
  <si>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</si>
  <si>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</si>
  <si>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</si>
  <si>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</si>
  <si>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</si>
  <si>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</si>
  <si>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</si>
  <si>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</si>
  <si>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</si>
  <si>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</si>
  <si>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</si>
  <si>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</si>
  <si>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</si>
  <si>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</si>
  <si>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</si>
  <si>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</si>
  <si>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</si>
  <si>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</si>
  <si>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</si>
  <si>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</si>
  <si>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</si>
  <si>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</si>
  <si>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</si>
  <si>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</si>
  <si>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</si>
  <si>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</si>
  <si>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</si>
  <si>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</si>
  <si>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</si>
  <si>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</si>
  <si>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</si>
  <si>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</si>
  <si>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</si>
  <si>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</si>
  <si>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</si>
  <si>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</si>
  <si>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</si>
  <si>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</si>
  <si>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</si>
  <si>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</si>
  <si>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</si>
  <si>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</si>
  <si>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</si>
  <si>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</si>
  <si>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</si>
  <si>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</si>
  <si>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</si>
  <si>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</si>
  <si>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</si>
  <si>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</si>
  <si>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</si>
  <si>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</si>
  <si>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</si>
  <si>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</si>
  <si>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</si>
  <si>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</si>
  <si>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</si>
  <si>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</si>
  <si>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</si>
  <si>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</si>
  <si>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</si>
  <si>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</si>
  <si>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</si>
  <si>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</si>
  <si>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</si>
  <si>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</si>
  <si>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</si>
  <si>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</si>
  <si>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</si>
  <si>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</si>
  <si>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</si>
  <si>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</si>
  <si>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</si>
  <si>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</si>
  <si>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</si>
  <si>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</si>
  <si>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</si>
  <si>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</si>
  <si>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</si>
  <si>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</si>
  <si>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</si>
  <si>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</si>
  <si>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</si>
  <si>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</si>
  <si>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</si>
  <si>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</si>
  <si>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</si>
  <si>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</si>
  <si>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</si>
  <si>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</si>
  <si>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</si>
  <si>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</si>
  <si>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</si>
  <si>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</si>
  <si>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</si>
  <si>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</si>
  <si>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</si>
  <si>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</si>
  <si>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</si>
  <si>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</si>
  <si>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</si>
  <si>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</si>
  <si>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</si>
  <si>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</si>
  <si>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</si>
  <si>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</si>
  <si>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</si>
  <si>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</si>
  <si>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</si>
  <si>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</si>
  <si>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</si>
  <si>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</si>
  <si>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</si>
  <si>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</si>
  <si>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</si>
  <si>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</si>
  <si>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</si>
  <si>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</si>
  <si>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</si>
  <si>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</si>
  <si>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</si>
  <si>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</si>
  <si>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</si>
  <si>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</si>
  <si>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</si>
  <si>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</si>
  <si>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</si>
  <si>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</si>
  <si>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</si>
  <si>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</si>
  <si>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</si>
  <si>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</si>
  <si>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</si>
  <si>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</si>
  <si>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</si>
  <si>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</si>
  <si>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</si>
  <si>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</si>
  <si>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</si>
  <si>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</si>
  <si>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</si>
  <si>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</si>
  <si>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</si>
  <si>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</si>
  <si>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</si>
  <si>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</si>
  <si>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</si>
  <si>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</si>
  <si>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</si>
  <si>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</si>
  <si>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</si>
  <si>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</si>
  <si>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</si>
  <si>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</si>
  <si>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</si>
  <si>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</si>
  <si>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</si>
  <si>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</si>
  <si>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</si>
  <si>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</si>
  <si>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</si>
  <si>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</si>
  <si>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</si>
  <si>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</si>
  <si>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</si>
  <si>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</si>
  <si>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</si>
  <si>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</si>
  <si>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</si>
  <si>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</si>
  <si>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</si>
  <si>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</si>
  <si>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</si>
  <si>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</si>
  <si>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</si>
  <si>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</si>
  <si>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</si>
  <si>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</si>
  <si>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</si>
  <si>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</si>
  <si>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</si>
  <si>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</si>
  <si>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</si>
  <si>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</si>
  <si>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</si>
  <si>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</si>
  <si>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</si>
  <si>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</si>
  <si>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</si>
  <si>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</si>
  <si>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</si>
  <si>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</si>
  <si>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</si>
  <si>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</si>
  <si>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</si>
  <si>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</si>
  <si>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</si>
  <si>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</si>
  <si>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</si>
  <si>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</si>
  <si>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</si>
  <si>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</si>
  <si>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</si>
  <si>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</si>
  <si>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</si>
  <si>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</si>
  <si>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</si>
  <si>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</si>
  <si>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</si>
  <si>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</si>
  <si>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</si>
  <si>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</si>
  <si>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</si>
  <si>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</si>
  <si>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</si>
  <si>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</si>
  <si>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</si>
  <si>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</si>
  <si>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</si>
  <si>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</si>
  <si>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</si>
  <si>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</si>
  <si>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</si>
  <si>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</si>
  <si>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</si>
  <si>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</si>
  <si>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</si>
  <si>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</si>
  <si>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</si>
  <si>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</si>
  <si>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</si>
  <si>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</si>
  <si>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</si>
  <si>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</si>
  <si>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</si>
  <si>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</si>
  <si>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</si>
  <si>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</si>
  <si>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</si>
  <si>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</si>
  <si>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</si>
  <si>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</si>
  <si>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</si>
  <si>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</si>
  <si>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</si>
  <si>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</si>
  <si>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</si>
  <si>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</si>
  <si>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</si>
  <si>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</si>
  <si>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</si>
  <si>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</si>
  <si>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</si>
  <si>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</si>
  <si>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</si>
  <si>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</si>
  <si>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</si>
  <si>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</si>
  <si>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</si>
  <si>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</si>
  <si>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</si>
  <si>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</si>
  <si>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</si>
  <si>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</si>
  <si>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</si>
  <si>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</si>
  <si>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</si>
  <si>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</si>
  <si>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</si>
  <si>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</si>
  <si>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</si>
  <si>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</si>
  <si>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</si>
  <si>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</si>
  <si>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</si>
  <si>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</si>
  <si>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</si>
  <si>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</si>
  <si>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</si>
  <si>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</si>
  <si>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</si>
  <si>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</si>
  <si>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</si>
  <si>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</si>
  <si>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</si>
  <si>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</si>
  <si>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</si>
  <si>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</si>
  <si>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</si>
  <si>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</si>
  <si>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</si>
  <si>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</si>
  <si>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</si>
  <si>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</si>
  <si>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</si>
  <si>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</si>
  <si>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</si>
  <si>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</si>
  <si>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</si>
  <si>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</si>
  <si>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</si>
  <si>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</si>
  <si>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</si>
  <si>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</si>
  <si>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</si>
  <si>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</si>
  <si>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</si>
  <si>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</si>
  <si>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</si>
  <si>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</si>
  <si>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</si>
  <si>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</si>
  <si>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</si>
  <si>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</si>
  <si>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</si>
  <si>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</si>
  <si>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</si>
  <si>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</si>
  <si>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</si>
  <si>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</si>
  <si>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</si>
  <si>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</si>
  <si>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</si>
  <si>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</si>
  <si>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</si>
  <si>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</si>
  <si>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</si>
  <si>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</si>
  <si>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</si>
  <si>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</si>
  <si>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</si>
  <si>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</si>
  <si>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</si>
  <si>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</si>
  <si>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</si>
  <si>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</si>
  <si>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</si>
  <si>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</si>
  <si>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</si>
  <si>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</si>
  <si>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</si>
  <si>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</si>
  <si>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</si>
  <si>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</si>
  <si>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</si>
  <si>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</si>
  <si>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</si>
  <si>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</si>
  <si>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</si>
  <si>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</si>
  <si>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</si>
  <si>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</si>
  <si>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</si>
  <si>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</si>
  <si>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</si>
  <si>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</si>
  <si>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</si>
  <si>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</si>
  <si>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</si>
  <si>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</si>
  <si>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</si>
  <si>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</si>
  <si>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</si>
  <si>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</si>
  <si>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</si>
  <si>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</si>
  <si>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</si>
  <si>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</si>
  <si>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</si>
  <si>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</si>
  <si>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</si>
  <si>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</si>
  <si>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</si>
  <si>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</si>
  <si>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</si>
  <si>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</si>
  <si>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</si>
  <si>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</si>
  <si>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</si>
  <si>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</si>
  <si>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</si>
  <si>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</si>
  <si>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</si>
  <si>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</si>
  <si>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</si>
  <si>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</si>
  <si>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</si>
  <si>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</si>
  <si>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</si>
  <si>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</si>
  <si>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</si>
  <si>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</si>
  <si>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</si>
  <si>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</si>
  <si>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</si>
  <si>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</si>
  <si>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</si>
  <si>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</si>
  <si>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</si>
  <si>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</si>
  <si>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</si>
  <si>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</si>
  <si>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</si>
  <si>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</si>
  <si>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</si>
  <si>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</si>
  <si>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</si>
  <si>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</si>
  <si>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</si>
  <si>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</si>
  <si>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</si>
  <si>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</si>
  <si>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</si>
  <si>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</si>
  <si>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</si>
  <si>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</si>
  <si>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</si>
  <si>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</si>
  <si>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</si>
  <si>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</si>
  <si>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</si>
  <si>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</si>
  <si>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</si>
  <si>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</si>
  <si>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</si>
  <si>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</si>
  <si>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</si>
  <si>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</si>
  <si>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</si>
  <si>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</si>
  <si>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</si>
  <si>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</si>
  <si>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</si>
  <si>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</si>
  <si>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</si>
  <si>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</si>
  <si>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</si>
  <si>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</si>
  <si>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</si>
  <si>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</si>
  <si>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</si>
  <si>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</si>
  <si>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</si>
  <si>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</si>
  <si>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</si>
  <si>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</si>
  <si>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</si>
  <si>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</si>
  <si>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</si>
  <si>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</si>
  <si>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</si>
  <si>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</si>
  <si>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</si>
  <si>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</si>
  <si>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</si>
  <si>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</si>
  <si>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</si>
  <si>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</si>
  <si>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</si>
  <si>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</si>
  <si>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</si>
  <si>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</si>
  <si>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</si>
  <si>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</si>
  <si>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</si>
  <si>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</si>
  <si>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</si>
  <si>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</si>
  <si>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</si>
  <si>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</si>
  <si>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</si>
  <si>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</si>
  <si>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</si>
  <si>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</si>
  <si>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</si>
  <si>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</si>
  <si>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</si>
  <si>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</si>
  <si>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</si>
  <si>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</si>
  <si>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</si>
  <si>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</si>
  <si>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</si>
  <si>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</si>
  <si>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</si>
  <si>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</si>
  <si>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</si>
  <si>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</si>
  <si>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</si>
  <si>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</si>
  <si>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</si>
  <si>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</si>
  <si>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</si>
  <si>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</si>
  <si>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</si>
  <si>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</si>
  <si>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</si>
  <si>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</si>
  <si>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</si>
  <si>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</si>
  <si>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</si>
  <si>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</si>
  <si>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</si>
  <si>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</si>
  <si>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</si>
  <si>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</si>
  <si>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</si>
  <si>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</si>
  <si>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</si>
  <si>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</si>
  <si>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</si>
  <si>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</si>
  <si>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</si>
  <si>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</si>
  <si>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</si>
  <si>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</si>
  <si>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</si>
  <si>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</si>
  <si>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</si>
  <si>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</si>
  <si>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</si>
  <si>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</si>
  <si>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</si>
  <si>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</si>
  <si>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</si>
  <si>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</si>
  <si>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</si>
  <si>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</si>
  <si>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</si>
  <si>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</si>
  <si>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</si>
  <si>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</si>
  <si>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</si>
  <si>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</si>
  <si>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</si>
  <si>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</si>
  <si>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</si>
  <si>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</si>
  <si>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</si>
  <si>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</si>
  <si>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</si>
  <si>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</si>
  <si>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</si>
  <si>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</si>
  <si>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</si>
  <si>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</si>
  <si>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</si>
  <si>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</si>
  <si>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</si>
  <si>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</si>
  <si>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</si>
  <si>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</si>
  <si>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</si>
  <si>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</si>
  <si>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</si>
  <si>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</si>
  <si>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</si>
  <si>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</si>
  <si>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</si>
  <si>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</si>
  <si>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</si>
  <si>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</si>
  <si>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</si>
  <si>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</si>
  <si>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</si>
  <si>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</si>
  <si>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</si>
  <si>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</si>
  <si>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</si>
  <si>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</si>
  <si>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</si>
  <si>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</si>
  <si>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</si>
  <si>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</si>
  <si>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</si>
  <si>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</si>
  <si>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</si>
  <si>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</si>
  <si>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</si>
  <si>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</si>
  <si>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</si>
  <si>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</si>
  <si>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</si>
  <si>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</si>
  <si>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</si>
  <si>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</si>
  <si>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</si>
  <si>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</si>
  <si>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</si>
  <si>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</si>
  <si>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</si>
  <si>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</si>
  <si>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</si>
  <si>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</si>
  <si>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</si>
  <si>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</si>
  <si>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</si>
  <si>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</si>
  <si>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</si>
  <si>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</si>
  <si>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</si>
  <si>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</si>
  <si>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</si>
  <si>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</si>
  <si>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</si>
  <si>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</si>
  <si>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</si>
  <si>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</si>
  <si>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</si>
  <si>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</si>
  <si>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</si>
  <si>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</si>
  <si>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</si>
  <si>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</si>
  <si>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</si>
  <si>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</si>
  <si>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</si>
  <si>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</si>
  <si>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</si>
  <si>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</si>
  <si>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</si>
  <si>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</si>
  <si>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</si>
  <si>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</si>
  <si>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</si>
  <si>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</si>
  <si>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</si>
  <si>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</si>
  <si>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</si>
  <si>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</si>
  <si>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</si>
  <si>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</si>
  <si>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</si>
  <si>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</si>
  <si>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</si>
  <si>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</si>
  <si>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</si>
  <si>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</si>
  <si>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</si>
  <si>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</si>
  <si>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</si>
  <si>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</si>
  <si>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</si>
  <si>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</si>
  <si>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</si>
  <si>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</si>
  <si>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</si>
  <si>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</si>
  <si>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</si>
  <si>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</si>
  <si>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</si>
  <si>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</si>
  <si>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</si>
  <si>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</si>
  <si>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</si>
  <si>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</si>
  <si>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</si>
  <si>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</si>
  <si>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</si>
  <si>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</si>
  <si>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</si>
  <si>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</si>
  <si>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</si>
  <si>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</si>
  <si>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</si>
  <si>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</si>
  <si>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</si>
  <si>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</si>
  <si>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</si>
  <si>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</si>
  <si>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</si>
  <si>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</si>
  <si>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</si>
  <si>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</si>
  <si>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</si>
  <si>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</si>
  <si>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</si>
  <si>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</si>
  <si>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</si>
  <si>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</si>
  <si>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</si>
  <si>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</si>
  <si>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</si>
  <si>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</si>
  <si>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</si>
  <si>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</si>
  <si>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</si>
  <si>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</si>
  <si>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</si>
  <si>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</si>
  <si>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</si>
  <si>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</si>
  <si>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</si>
  <si>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</si>
  <si>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</si>
  <si>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</si>
  <si>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</si>
  <si>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</si>
  <si>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</si>
  <si>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</si>
  <si>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</si>
  <si>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</si>
  <si>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</si>
  <si>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</si>
  <si>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</si>
  <si>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</si>
  <si>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</si>
  <si>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</si>
  <si>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</si>
  <si>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</si>
  <si>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</si>
  <si>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</si>
  <si>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</si>
  <si>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</si>
  <si>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</si>
  <si>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</si>
  <si>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</si>
  <si>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</si>
  <si>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</si>
  <si>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</si>
  <si>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</si>
  <si>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</si>
  <si>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</si>
  <si>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</si>
  <si>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</si>
  <si>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</si>
  <si>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</si>
  <si>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</si>
  <si>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</si>
  <si>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</si>
  <si>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</si>
  <si>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</si>
  <si>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</si>
  <si>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</si>
  <si>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</si>
  <si>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</si>
  <si>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</si>
  <si>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</si>
  <si>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</si>
  <si>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</si>
  <si>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</si>
  <si>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</si>
  <si>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</si>
  <si>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</si>
  <si>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</si>
  <si>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</si>
  <si>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</si>
  <si>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</si>
  <si>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</si>
  <si>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</si>
  <si>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</si>
  <si>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</si>
  <si>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</si>
  <si>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</si>
  <si>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</si>
  <si>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</si>
  <si>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</si>
  <si>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</si>
  <si>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</si>
  <si>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</si>
  <si>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</si>
  <si>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</si>
  <si>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</si>
  <si>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</si>
  <si>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</si>
  <si>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</si>
  <si>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</si>
  <si>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</si>
  <si>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</si>
  <si>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</si>
  <si>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</si>
  <si>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</si>
  <si>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</si>
  <si>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</si>
  <si>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</si>
  <si>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</si>
  <si>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</si>
  <si>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</si>
  <si>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</si>
  <si>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</si>
  <si>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</si>
  <si>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</si>
  <si>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</si>
  <si>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</si>
  <si>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</si>
  <si>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</si>
  <si>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</si>
  <si>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</si>
  <si>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</si>
  <si>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</si>
  <si>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</si>
  <si>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</si>
  <si>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</si>
  <si>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</si>
  <si>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</si>
  <si>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</si>
  <si>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</si>
  <si>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</si>
  <si>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</si>
  <si>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</si>
  <si>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</si>
  <si>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</si>
  <si>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</si>
  <si>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</si>
  <si>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</si>
  <si>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</si>
  <si>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</si>
  <si>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</si>
  <si>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</si>
  <si>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</si>
  <si>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</si>
  <si>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</si>
  <si>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</si>
  <si>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</si>
  <si>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</si>
  <si>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</si>
  <si>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</si>
  <si>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</si>
  <si>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</si>
  <si>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</si>
  <si>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</si>
  <si>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</si>
  <si>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</si>
  <si>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</si>
  <si>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</si>
  <si>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</si>
  <si>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</si>
  <si>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</si>
  <si>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</si>
  <si>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</si>
  <si>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</si>
  <si>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</si>
  <si>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</si>
  <si>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</si>
  <si>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</si>
  <si>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</si>
  <si>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</si>
  <si>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</si>
  <si>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</si>
  <si>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</si>
  <si>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</si>
  <si>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</si>
  <si>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</si>
  <si>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</si>
  <si>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</si>
  <si>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</si>
  <si>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</si>
  <si>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</si>
  <si>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</si>
  <si>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</si>
  <si>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</si>
  <si>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</si>
  <si>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</si>
  <si>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</si>
  <si>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</si>
  <si>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</si>
  <si>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</si>
  <si>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</si>
  <si>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</si>
  <si>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</si>
  <si>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</si>
  <si>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</si>
  <si>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</si>
  <si>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</si>
  <si>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</si>
  <si>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</si>
  <si>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</si>
  <si>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</si>
  <si>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</si>
  <si>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</si>
  <si>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</si>
  <si>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</si>
  <si>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</si>
  <si>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</si>
  <si>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</si>
  <si>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</si>
  <si>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</si>
  <si>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</si>
  <si>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</si>
  <si>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</si>
  <si>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</si>
  <si>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</si>
  <si>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</si>
  <si>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</si>
  <si>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</si>
  <si>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</si>
  <si>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</si>
  <si>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</si>
  <si>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</si>
  <si>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</si>
  <si>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</si>
  <si>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</si>
  <si>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</si>
  <si>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</si>
  <si>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</si>
  <si>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</si>
  <si>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</si>
  <si>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</si>
  <si>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</si>
  <si>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</si>
  <si>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</si>
  <si>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</si>
  <si>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</si>
  <si>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</si>
  <si>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</si>
  <si>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</si>
  <si>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</si>
  <si>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</si>
  <si>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</si>
  <si>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</si>
  <si>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</si>
  <si>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</si>
  <si>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</si>
  <si>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</si>
  <si>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</si>
  <si>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</si>
  <si>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</si>
  <si>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</si>
  <si>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</si>
  <si>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</si>
  <si>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</si>
  <si>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</si>
  <si>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</si>
  <si>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</si>
  <si>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</si>
  <si>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</si>
  <si>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</si>
  <si>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</si>
  <si>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</si>
  <si>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</si>
  <si>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</si>
  <si>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</si>
  <si>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</si>
  <si>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</si>
  <si>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</si>
  <si>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</si>
  <si>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</si>
  <si>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</si>
  <si>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</si>
  <si>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</si>
  <si>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</si>
  <si>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</si>
  <si>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</si>
  <si>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</si>
  <si>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</si>
  <si>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</si>
  <si>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</si>
  <si>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</si>
  <si>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</si>
  <si>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</si>
  <si>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</si>
  <si>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</si>
  <si>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</si>
  <si>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</si>
  <si>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</si>
  <si>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</si>
  <si>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</si>
  <si>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</si>
  <si>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</si>
  <si>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</si>
  <si>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</si>
  <si>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</si>
  <si>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</si>
  <si>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</si>
  <si>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</si>
  <si>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</si>
  <si>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</si>
  <si>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</si>
  <si>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</si>
  <si>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</si>
  <si>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</si>
  <si>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</si>
  <si>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</si>
  <si>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</si>
  <si>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</si>
  <si>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</si>
  <si>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</si>
  <si>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</si>
  <si>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</si>
  <si>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</si>
  <si>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</si>
  <si>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</si>
  <si>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</si>
  <si>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</si>
  <si>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</si>
  <si>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</si>
  <si>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</si>
  <si>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</si>
  <si>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</si>
  <si>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</si>
  <si>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</si>
  <si>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</si>
  <si>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</si>
  <si>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</si>
  <si>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</si>
  <si>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</si>
  <si>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</si>
  <si>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</si>
  <si>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</si>
  <si>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</si>
  <si>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</si>
  <si>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</si>
  <si>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</si>
  <si>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</si>
  <si>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</si>
  <si>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</si>
  <si>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</si>
  <si>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</si>
  <si>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</si>
  <si>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</si>
  <si>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</si>
  <si>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</si>
  <si>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</si>
  <si>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</si>
  <si>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</si>
  <si>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</si>
  <si>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</si>
  <si>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</si>
  <si>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</si>
  <si>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</si>
  <si>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</si>
  <si>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</si>
  <si>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</si>
  <si>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</si>
  <si>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</si>
  <si>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</si>
  <si>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</si>
  <si>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</si>
  <si>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</si>
  <si>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</si>
  <si>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</si>
  <si>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</si>
  <si>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</si>
  <si>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</si>
  <si>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</si>
  <si>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</si>
  <si>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</si>
  <si>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</si>
  <si>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</si>
  <si>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</si>
  <si>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</si>
  <si>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</si>
  <si>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</si>
  <si>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</si>
  <si>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</si>
  <si>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</si>
  <si>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</si>
  <si>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</si>
  <si>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</si>
  <si>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</si>
  <si>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</si>
  <si>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</si>
  <si>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</si>
  <si>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</si>
  <si>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</si>
  <si>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</si>
  <si>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</si>
  <si>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</si>
  <si>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</si>
  <si>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</si>
  <si>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</si>
  <si>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</si>
  <si>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</si>
  <si>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</si>
  <si>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</si>
  <si>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</si>
  <si>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</si>
  <si>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</si>
  <si>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</si>
  <si>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</si>
  <si>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</si>
  <si>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</si>
  <si>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</si>
  <si>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</si>
  <si>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</si>
  <si>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</si>
  <si>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</si>
  <si>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</si>
  <si>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</si>
  <si>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</si>
  <si>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</si>
  <si>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</si>
  <si>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</si>
  <si>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</si>
  <si>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</si>
  <si>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</si>
  <si>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</si>
  <si>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</si>
  <si>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</si>
  <si>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</si>
  <si>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</si>
  <si>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</si>
  <si>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</si>
  <si>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</si>
  <si>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</si>
  <si>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</si>
  <si>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</si>
  <si>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</si>
  <si>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</si>
  <si>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</si>
  <si>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</si>
  <si>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</si>
  <si>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</si>
  <si>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</si>
  <si>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</si>
  <si>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</si>
  <si>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</si>
  <si>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</si>
  <si>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</si>
  <si>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</si>
  <si>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</si>
  <si>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</si>
  <si>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</si>
  <si>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</si>
  <si>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</si>
  <si>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</si>
  <si>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</si>
  <si>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</si>
  <si>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</si>
  <si>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</si>
  <si>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</si>
  <si>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</si>
  <si>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</si>
  <si>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</si>
  <si>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</si>
  <si>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</si>
  <si>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</si>
  <si>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</si>
  <si>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</si>
  <si>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</si>
  <si>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</si>
  <si>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</si>
  <si>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</si>
  <si>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</si>
  <si>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</si>
  <si>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</si>
  <si>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</si>
  <si>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</si>
  <si>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</si>
  <si>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</si>
  <si>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</si>
  <si>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</si>
  <si>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</si>
  <si>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</si>
  <si>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</si>
  <si>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</si>
  <si>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</si>
  <si>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</si>
  <si>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</si>
  <si>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</si>
  <si>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</si>
  <si>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</si>
  <si>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</si>
  <si>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</si>
  <si>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</si>
  <si>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</si>
  <si>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</si>
  <si>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</si>
  <si>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</si>
  <si>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</si>
  <si>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</si>
  <si>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</si>
  <si>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</si>
  <si>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</si>
  <si>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</si>
  <si>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</si>
  <si>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</si>
  <si>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</si>
  <si>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</si>
  <si>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</si>
  <si>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</si>
  <si>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</si>
  <si>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</si>
  <si>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</si>
  <si>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</si>
  <si>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</si>
  <si>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</si>
  <si>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</si>
  <si>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</si>
  <si>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</si>
  <si>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</si>
  <si>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</si>
  <si>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</si>
  <si>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</si>
  <si>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</si>
  <si>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</si>
  <si>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</si>
  <si>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</si>
  <si>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</si>
  <si>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</si>
  <si>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</si>
  <si>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</si>
  <si>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</si>
  <si>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</si>
  <si>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</si>
  <si>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</si>
  <si>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</si>
  <si>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</si>
  <si>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</si>
  <si>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</si>
  <si>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</si>
  <si>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</si>
  <si>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</si>
  <si>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</si>
  <si>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</si>
  <si>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</si>
  <si>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</si>
  <si>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</si>
  <si>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</si>
  <si>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</si>
  <si>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</si>
  <si>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</si>
  <si>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</si>
  <si>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</si>
  <si>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</si>
  <si>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</si>
  <si>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</si>
  <si>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</si>
  <si>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</si>
  <si>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</si>
  <si>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</si>
  <si>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</si>
  <si>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</si>
  <si>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</si>
  <si>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</si>
  <si>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</si>
  <si>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</si>
  <si>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</si>
  <si>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</si>
  <si>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</si>
  <si>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</si>
  <si>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</si>
  <si>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</si>
  <si>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</si>
  <si>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</si>
  <si>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</si>
  <si>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</si>
  <si>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</si>
  <si>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</si>
  <si>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</si>
  <si>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</si>
  <si>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</si>
  <si>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</si>
  <si>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</si>
  <si>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</si>
  <si>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</si>
  <si>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</si>
  <si>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</si>
  <si>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</si>
  <si>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</si>
  <si>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</si>
  <si>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</si>
  <si>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</si>
  <si>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</si>
  <si>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</si>
  <si>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</si>
  <si>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</si>
  <si>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</si>
  <si>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</si>
  <si>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</si>
  <si>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</si>
  <si>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</si>
  <si>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</si>
  <si>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</si>
  <si>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</si>
  <si>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</si>
  <si>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</si>
  <si>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</si>
  <si>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</si>
  <si>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</si>
  <si>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</si>
  <si>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</si>
  <si>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</si>
  <si>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</si>
  <si>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</si>
  <si>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</si>
  <si>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</si>
  <si>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</si>
  <si>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</si>
  <si>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</si>
  <si>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</si>
  <si>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</si>
  <si>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</si>
  <si>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</si>
  <si>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</si>
  <si>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</si>
  <si>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</si>
  <si>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</si>
  <si>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</si>
  <si>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</si>
  <si>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</si>
  <si>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</si>
  <si>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</si>
  <si>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</si>
  <si>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</si>
  <si>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</si>
  <si>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</si>
  <si>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</si>
  <si>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</si>
  <si>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</si>
  <si>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</si>
  <si>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</si>
  <si>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</si>
  <si>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</si>
  <si>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</si>
  <si>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</si>
  <si>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</si>
  <si>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</si>
  <si>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</si>
  <si>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</si>
  <si>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</si>
  <si>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</si>
  <si>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</si>
  <si>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</si>
  <si>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</si>
  <si>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</si>
  <si>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</si>
  <si>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</si>
  <si>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</si>
  <si>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</si>
  <si>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</si>
  <si>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</si>
  <si>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</si>
  <si>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</si>
  <si>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</si>
  <si>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</si>
  <si>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</si>
  <si>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</si>
  <si>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</si>
  <si>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</si>
  <si>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</si>
  <si>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</si>
  <si>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</si>
  <si>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</si>
  <si>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</si>
  <si>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</si>
  <si>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</si>
  <si>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</si>
  <si>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</si>
  <si>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</si>
  <si>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</si>
  <si>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</si>
  <si>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</si>
  <si>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</si>
  <si>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</si>
  <si>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</si>
  <si>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</si>
  <si>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</si>
  <si>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</si>
  <si>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</si>
  <si>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</si>
  <si>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</si>
  <si>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</si>
  <si>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</si>
  <si>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</si>
  <si>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</si>
  <si>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</si>
  <si>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</si>
  <si>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</si>
  <si>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</si>
  <si>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</si>
  <si>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</si>
  <si>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</si>
  <si>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</si>
  <si>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</si>
  <si>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</si>
  <si>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</si>
  <si>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</si>
  <si>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</si>
  <si>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</si>
  <si>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</si>
  <si>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</si>
  <si>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</si>
  <si>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</si>
  <si>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</si>
  <si>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</si>
  <si>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</si>
  <si>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</si>
  <si>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</si>
  <si>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</si>
  <si>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</si>
  <si>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</si>
  <si>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</si>
  <si>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</si>
  <si>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</si>
  <si>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</si>
  <si>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</si>
  <si>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</si>
  <si>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</si>
  <si>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</si>
  <si>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</si>
  <si>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</si>
  <si>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</si>
  <si>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</si>
  <si>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</si>
  <si>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</si>
  <si>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</si>
  <si>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</si>
  <si>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</si>
  <si>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</si>
  <si>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</si>
  <si>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</si>
  <si>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</si>
  <si>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</si>
  <si>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</si>
  <si>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</si>
  <si>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</si>
  <si>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</si>
  <si>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</si>
  <si>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</si>
  <si>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</si>
  <si>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</si>
  <si>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</si>
  <si>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</si>
  <si>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</si>
  <si>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</si>
  <si>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</si>
  <si>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</si>
  <si>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</si>
  <si>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</si>
  <si>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</si>
  <si>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</si>
  <si>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</si>
  <si>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</si>
  <si>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</si>
  <si>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</si>
  <si>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</si>
  <si>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</si>
  <si>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</si>
  <si>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</si>
  <si>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</si>
  <si>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</si>
  <si>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</si>
  <si>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</si>
  <si>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</si>
  <si>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</si>
  <si>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</si>
  <si>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</si>
  <si>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</si>
  <si>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</si>
  <si>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</si>
  <si>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</si>
  <si>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</si>
  <si>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</si>
  <si>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</si>
  <si>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</si>
  <si>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</si>
  <si>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</si>
  <si>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</si>
  <si>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</si>
  <si>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</si>
  <si>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</si>
  <si>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</si>
  <si>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</si>
  <si>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</si>
  <si>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</si>
  <si>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</si>
  <si>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</si>
  <si>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</si>
  <si>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</si>
  <si>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</si>
  <si>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</si>
  <si>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</si>
  <si>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</si>
  <si>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</si>
  <si>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</si>
  <si>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</si>
  <si>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</si>
  <si>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</si>
  <si>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</si>
  <si>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</si>
  <si>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</si>
  <si>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</si>
  <si>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</si>
  <si>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</si>
  <si>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</si>
  <si>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</si>
  <si>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</si>
  <si>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</si>
  <si>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</si>
  <si>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</si>
  <si>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</si>
  <si>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</si>
  <si>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</si>
  <si>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</si>
  <si>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</si>
  <si>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</si>
  <si>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</si>
  <si>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</si>
  <si>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</si>
  <si>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</si>
  <si>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</si>
  <si>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</si>
  <si>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</si>
  <si>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</si>
  <si>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</si>
  <si>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</si>
  <si>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</si>
  <si>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</si>
  <si>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</si>
  <si>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</si>
  <si>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</si>
  <si>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</si>
  <si>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</si>
  <si>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</si>
  <si>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</si>
  <si>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</si>
  <si>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</si>
  <si>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</si>
  <si>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</si>
  <si>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</si>
  <si>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</si>
  <si>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</si>
  <si>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</si>
  <si>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</si>
  <si>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</si>
  <si>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</si>
  <si>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</si>
  <si>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</si>
  <si>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</si>
  <si>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</si>
  <si>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</si>
  <si>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</si>
  <si>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</si>
  <si>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</si>
  <si>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</si>
  <si>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</si>
  <si>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</si>
  <si>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</si>
  <si>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</si>
  <si>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</si>
  <si>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</si>
  <si>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</si>
  <si>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</si>
  <si>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</si>
  <si>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</si>
  <si>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</si>
  <si>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</si>
  <si>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</si>
  <si>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</si>
  <si>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</si>
  <si>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</si>
  <si>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</si>
  <si>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</si>
  <si>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</si>
  <si>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</si>
  <si>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</si>
  <si>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</si>
  <si>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</si>
  <si>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</si>
  <si>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</si>
  <si>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</si>
  <si>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</si>
  <si>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</si>
  <si>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</si>
  <si>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</si>
  <si>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</si>
  <si>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</si>
  <si>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</si>
  <si>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</si>
  <si>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</si>
  <si>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</si>
  <si>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</si>
  <si>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</si>
  <si>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</si>
  <si>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</si>
  <si>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</si>
  <si>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</si>
  <si>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</si>
  <si>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</si>
  <si>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</si>
  <si>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</si>
  <si>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</si>
  <si>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</si>
  <si>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</si>
  <si>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</si>
  <si>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</si>
  <si>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</si>
  <si>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</si>
  <si>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</si>
  <si>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</si>
  <si>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</si>
  <si>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</si>
  <si>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</si>
  <si>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</si>
  <si>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</si>
  <si>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</si>
  <si>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</si>
  <si>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</si>
  <si>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</si>
  <si>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</si>
  <si>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</si>
  <si>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</si>
  <si>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</si>
  <si>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</si>
  <si>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</si>
  <si>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</si>
  <si>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</si>
  <si>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</si>
  <si>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</si>
  <si>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</si>
  <si>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</si>
  <si>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</si>
  <si>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</si>
  <si>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</si>
  <si>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</si>
  <si>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</si>
  <si>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</si>
  <si>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</si>
  <si>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</si>
  <si>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</si>
  <si>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</si>
  <si>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</si>
  <si>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</si>
  <si>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</si>
  <si>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</si>
  <si>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</si>
  <si>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</si>
  <si>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</si>
  <si>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</si>
  <si>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</si>
  <si>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</si>
  <si>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</si>
  <si>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</si>
  <si>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</si>
  <si>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</si>
  <si>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</si>
  <si>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</si>
  <si>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</si>
  <si>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</si>
  <si>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</si>
  <si>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</si>
  <si>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</si>
  <si>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</si>
  <si>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</si>
  <si>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</si>
  <si>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</si>
  <si>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</si>
  <si>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</si>
  <si>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</si>
  <si>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</si>
  <si>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</si>
  <si>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</si>
  <si>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</si>
  <si>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</si>
  <si>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</si>
  <si>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</si>
  <si>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</si>
  <si>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</si>
  <si>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</si>
  <si>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</si>
  <si>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</si>
  <si>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</si>
  <si>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</si>
  <si>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</si>
  <si>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</si>
  <si>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</si>
  <si>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</si>
  <si>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</si>
  <si>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</si>
  <si>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</si>
  <si>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</si>
  <si>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</si>
  <si>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</si>
  <si>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</si>
  <si>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</si>
  <si>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</si>
  <si>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</si>
  <si>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</si>
  <si>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</si>
  <si>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</si>
  <si>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</si>
  <si>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</si>
  <si>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</si>
  <si>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</si>
  <si>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</si>
  <si>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</si>
  <si>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</si>
  <si>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</si>
  <si>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</si>
  <si>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</si>
  <si>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</si>
  <si>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</si>
  <si>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</si>
  <si>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</si>
  <si>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</si>
  <si>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</si>
  <si>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</si>
  <si>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</si>
  <si>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</si>
  <si>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</si>
  <si>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</si>
  <si>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</si>
  <si>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</si>
  <si>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</si>
  <si>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</si>
  <si>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</si>
  <si>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</si>
  <si>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</si>
  <si>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</si>
  <si>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</si>
  <si>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</si>
  <si>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</si>
  <si>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</si>
  <si>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</si>
  <si>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</si>
  <si>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</si>
  <si>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</si>
  <si>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</si>
  <si>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</si>
  <si>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</si>
  <si>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</si>
  <si>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</si>
  <si>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</si>
  <si>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</si>
  <si>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</si>
  <si>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</si>
  <si>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</si>
  <si>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</si>
  <si>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</si>
  <si>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</si>
  <si>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</si>
  <si>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</si>
  <si>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</si>
  <si>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</si>
  <si>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</si>
  <si>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</si>
  <si>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</si>
  <si>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</si>
  <si>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</si>
  <si>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</si>
  <si>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</si>
  <si>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</si>
  <si>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</si>
  <si>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</si>
  <si>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</si>
  <si>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</si>
  <si>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</si>
  <si>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</si>
  <si>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</si>
  <si>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</si>
  <si>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</si>
  <si>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</si>
  <si>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</si>
  <si>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</si>
  <si>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</si>
  <si>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</si>
  <si>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</si>
  <si>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</si>
  <si>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</si>
  <si>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</si>
  <si>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</si>
  <si>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</si>
  <si>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</si>
  <si>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</si>
  <si>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</si>
  <si>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</si>
  <si>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</si>
  <si>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</si>
  <si>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</si>
  <si>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</si>
  <si>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</si>
  <si>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</si>
  <si>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</si>
  <si>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</si>
  <si>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</si>
  <si>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</si>
  <si>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</si>
  <si>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</si>
  <si>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</si>
  <si>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</si>
  <si>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</si>
  <si>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</si>
  <si>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</si>
  <si>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</si>
  <si>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</si>
  <si>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</si>
  <si>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</si>
  <si>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</si>
  <si>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</si>
  <si>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</si>
  <si>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</si>
  <si>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</si>
  <si>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</si>
  <si>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</si>
  <si>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</si>
  <si>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</si>
  <si>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</si>
  <si>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</si>
  <si>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</si>
  <si>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</si>
  <si>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</si>
  <si>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</si>
  <si>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</si>
  <si>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</si>
  <si>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</si>
  <si>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</si>
  <si>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</si>
  <si>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</si>
  <si>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</si>
  <si>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</si>
  <si>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</si>
  <si>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</si>
  <si>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</si>
  <si>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</si>
  <si>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</si>
  <si>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</si>
  <si>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</si>
  <si>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</si>
  <si>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</si>
  <si>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</si>
  <si>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</si>
  <si>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</si>
  <si>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</si>
  <si>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</si>
  <si>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</si>
  <si>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</si>
  <si>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</si>
  <si>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</si>
  <si>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</si>
  <si>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</si>
  <si>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</si>
  <si>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</si>
  <si>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</si>
  <si>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</si>
  <si>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</si>
  <si>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</si>
  <si>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</si>
  <si>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</si>
  <si>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</si>
  <si>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</si>
  <si>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</si>
  <si>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</si>
  <si>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</si>
  <si>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</si>
  <si>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</si>
  <si>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</si>
  <si>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</si>
  <si>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</si>
  <si>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</si>
  <si>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</si>
  <si>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</si>
  <si>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</si>
  <si>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</si>
  <si>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</si>
  <si>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</si>
  <si>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</si>
  <si>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</si>
  <si>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</si>
  <si>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</si>
  <si>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</si>
  <si>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</si>
  <si>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</si>
  <si>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</si>
  <si>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</si>
  <si>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</si>
  <si>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</si>
  <si>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</si>
  <si>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</si>
  <si>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</si>
  <si>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</si>
  <si>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</si>
  <si>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</si>
  <si>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</si>
  <si>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</si>
  <si>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</si>
  <si>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</si>
  <si>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</si>
  <si>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</si>
  <si>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</si>
  <si>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</si>
  <si>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</si>
  <si>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</si>
  <si>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</si>
  <si>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</si>
  <si>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</si>
  <si>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</si>
  <si>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</si>
  <si>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</si>
  <si>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</si>
  <si>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</si>
  <si>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</si>
  <si>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</si>
  <si>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</si>
  <si>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</si>
  <si>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</si>
  <si>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</si>
  <si>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</si>
  <si>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</si>
  <si>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</si>
  <si>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</si>
  <si>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</si>
  <si>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</si>
  <si>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</si>
  <si>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</si>
  <si>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</si>
  <si>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</si>
  <si>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</si>
  <si>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</si>
  <si>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</si>
  <si>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</si>
  <si>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</si>
  <si>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</si>
  <si>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</si>
  <si>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</si>
  <si>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</si>
  <si>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</si>
  <si>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</si>
  <si>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</si>
  <si>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</si>
  <si>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</si>
  <si>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</si>
  <si>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</si>
  <si>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</si>
  <si>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</si>
  <si>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</si>
  <si>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</si>
  <si>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</si>
  <si>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</si>
  <si>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</si>
  <si>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</si>
  <si>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</si>
  <si>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</si>
  <si>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</si>
  <si>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</si>
  <si>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</si>
  <si>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</si>
  <si>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</si>
  <si>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</si>
  <si>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</si>
  <si>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</si>
  <si>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</si>
  <si>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</si>
  <si>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</si>
  <si>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</si>
  <si>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</si>
  <si>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</si>
  <si>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</si>
  <si>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</si>
  <si>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</si>
  <si>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</si>
  <si>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</si>
  <si>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</si>
  <si>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</si>
  <si>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</si>
  <si>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</si>
  <si>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</si>
  <si>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</si>
  <si>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</si>
  <si>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</si>
  <si>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</si>
  <si>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</si>
  <si>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</si>
  <si>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</si>
  <si>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</si>
  <si>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</si>
  <si>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</si>
  <si>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</si>
  <si>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</si>
  <si>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</si>
  <si>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</si>
  <si>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</si>
  <si>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</si>
  <si>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</si>
  <si>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</si>
  <si>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</si>
  <si>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</si>
  <si>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</si>
  <si>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</si>
  <si>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</si>
  <si>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</si>
  <si>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</si>
  <si>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</si>
  <si>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</si>
  <si>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</si>
  <si>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</si>
  <si>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</si>
  <si>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</si>
  <si>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</si>
  <si>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</si>
  <si>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</si>
  <si>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</si>
  <si>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</si>
  <si>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</si>
  <si>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</si>
  <si>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</si>
  <si>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</si>
  <si>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</si>
  <si>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</si>
  <si>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</si>
  <si>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</si>
  <si>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</si>
  <si>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</si>
  <si>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</si>
  <si>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</si>
  <si>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</si>
  <si>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</si>
  <si>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</si>
  <si>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</si>
  <si>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</si>
  <si>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</si>
  <si>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</si>
  <si>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</si>
  <si>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</si>
  <si>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</si>
  <si>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</si>
  <si>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</si>
  <si>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</si>
  <si>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</si>
  <si>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</si>
  <si>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</si>
  <si>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</si>
  <si>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</si>
  <si>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</si>
  <si>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</si>
  <si>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</si>
  <si>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</si>
  <si>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</si>
  <si>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</si>
  <si>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</si>
  <si>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</si>
  <si>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</si>
  <si>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</si>
  <si>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</si>
  <si>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</si>
  <si>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</si>
  <si>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</si>
  <si>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</si>
  <si>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</si>
  <si>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</si>
  <si>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</si>
  <si>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</si>
  <si>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</si>
  <si>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</si>
  <si>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</si>
  <si>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</si>
  <si>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</si>
  <si>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</si>
  <si>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</si>
  <si>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</si>
  <si>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</si>
  <si>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</si>
  <si>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</si>
  <si>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</si>
  <si>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</si>
  <si>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</si>
  <si>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</si>
  <si>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</si>
  <si>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</si>
  <si>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</si>
  <si>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</si>
  <si>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</si>
  <si>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</si>
  <si>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</si>
  <si>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</si>
  <si>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</si>
  <si>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</si>
  <si>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</si>
  <si>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</si>
  <si>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</si>
  <si>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</si>
  <si>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</si>
  <si>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</si>
  <si>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</si>
  <si>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</si>
  <si>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</si>
  <si>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</si>
  <si>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</si>
  <si>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</si>
  <si>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</si>
  <si>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</si>
  <si>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</si>
  <si>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</si>
  <si>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</si>
  <si>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</si>
  <si>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</si>
  <si>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</si>
  <si>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</si>
  <si>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</si>
  <si>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</si>
  <si>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</si>
  <si>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</si>
  <si>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</si>
  <si>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</si>
  <si>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</si>
  <si>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</si>
  <si>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</si>
  <si>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</si>
  <si>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</si>
  <si>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</si>
  <si>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</si>
  <si>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</si>
  <si>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</si>
  <si>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</si>
  <si>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</si>
  <si>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</si>
  <si>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</si>
  <si>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</si>
  <si>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</si>
  <si>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</si>
  <si>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</si>
  <si>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</si>
  <si>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</si>
  <si>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</si>
  <si>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</si>
  <si>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</si>
  <si>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</si>
  <si>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</si>
  <si>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</si>
  <si>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</si>
  <si>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</si>
  <si>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</si>
  <si>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</si>
  <si>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</si>
  <si>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</si>
  <si>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</si>
  <si>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</si>
  <si>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</si>
  <si>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</si>
  <si>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</si>
  <si>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</si>
  <si>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</si>
  <si>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</si>
  <si>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</si>
  <si>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</si>
  <si>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</si>
  <si>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</si>
  <si>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</si>
  <si>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</si>
  <si>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</si>
  <si>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</si>
  <si>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</si>
  <si>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</si>
  <si>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</si>
  <si>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</si>
  <si>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</si>
  <si>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</si>
  <si>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</si>
  <si>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</si>
  <si>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</si>
  <si>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</si>
  <si>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</si>
  <si>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</si>
  <si>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</si>
  <si>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</si>
  <si>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</si>
  <si>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</si>
  <si>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</si>
  <si>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</si>
  <si>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</si>
  <si>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</si>
  <si>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</si>
  <si>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</si>
  <si>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</si>
  <si>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</si>
  <si>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</si>
  <si>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</si>
  <si>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</si>
  <si>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</si>
  <si>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</si>
  <si>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</si>
  <si>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</si>
  <si>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</si>
  <si>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</si>
  <si>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</si>
  <si>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</si>
  <si>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</si>
  <si>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</si>
  <si>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</si>
  <si>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</si>
  <si>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</si>
  <si>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</si>
  <si>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</si>
  <si>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</si>
  <si>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</si>
  <si>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</si>
  <si>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</si>
  <si>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</si>
  <si>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</si>
  <si>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</si>
  <si>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</si>
  <si>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</si>
  <si>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</si>
  <si>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</si>
  <si>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</si>
  <si>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</si>
  <si>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</si>
  <si>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</si>
  <si>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</si>
  <si>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</si>
  <si>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</si>
  <si>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</si>
  <si>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</si>
  <si>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</si>
  <si>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</si>
  <si>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</si>
  <si>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</si>
  <si>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</si>
  <si>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</si>
  <si>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</si>
  <si>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</si>
  <si>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</si>
  <si>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</si>
  <si>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</si>
  <si>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</si>
  <si>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</si>
  <si>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</si>
  <si>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</si>
  <si>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</si>
  <si>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</si>
  <si>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</si>
  <si>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</si>
  <si>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</si>
  <si>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</si>
  <si>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</si>
  <si>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</si>
  <si>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</si>
  <si>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</si>
  <si>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</si>
  <si>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</si>
  <si>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</si>
  <si>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</si>
  <si>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</si>
  <si>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</si>
  <si>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</si>
  <si>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</si>
  <si>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</si>
  <si>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</si>
  <si>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</si>
  <si>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</si>
  <si>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</si>
  <si>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</si>
  <si>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</si>
  <si>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</si>
  <si>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</si>
  <si>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</si>
  <si>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</si>
  <si>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</si>
  <si>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</si>
  <si>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</si>
  <si>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</si>
  <si>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</si>
  <si>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</si>
  <si>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</si>
  <si>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</si>
  <si>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</si>
  <si>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</si>
  <si>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</si>
  <si>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</si>
  <si>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</si>
  <si>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</si>
  <si>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</si>
  <si>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</si>
  <si>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</si>
  <si>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</si>
  <si>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</si>
  <si>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</si>
  <si>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</si>
  <si>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</si>
  <si>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</si>
  <si>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</si>
  <si>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</si>
  <si>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</si>
  <si>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</si>
  <si>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</si>
  <si>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</si>
  <si>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</si>
  <si>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</si>
  <si>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</si>
  <si>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</si>
  <si>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</si>
  <si>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</si>
  <si>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</si>
  <si>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</si>
  <si>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</si>
  <si>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</si>
  <si>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</si>
  <si>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</si>
  <si>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</si>
  <si>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</si>
  <si>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</si>
  <si>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</si>
  <si>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</si>
  <si>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</si>
  <si>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</si>
  <si>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</si>
  <si>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</si>
  <si>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</si>
  <si>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</si>
  <si>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</si>
  <si>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</si>
  <si>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</si>
  <si>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</si>
  <si>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</si>
  <si>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</si>
  <si>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</si>
  <si>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</si>
  <si>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</si>
  <si>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</si>
  <si>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</si>
  <si>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</si>
  <si>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</si>
  <si>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</si>
  <si>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</si>
  <si>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</si>
  <si>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</si>
  <si>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</si>
  <si>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</si>
  <si>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</si>
  <si>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</si>
  <si>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</si>
  <si>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</si>
  <si>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</si>
  <si>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</si>
  <si>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</si>
  <si>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</si>
  <si>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</si>
  <si>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</si>
  <si>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</si>
  <si>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</si>
  <si>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</si>
  <si>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</si>
  <si>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</si>
  <si>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</si>
  <si>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</si>
  <si>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</si>
  <si>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</si>
  <si>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</si>
  <si>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</si>
  <si>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</si>
  <si>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</si>
  <si>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</si>
  <si>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</si>
  <si>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</si>
  <si>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</si>
  <si>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</si>
  <si>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</si>
  <si>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</si>
  <si>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</si>
  <si>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</si>
  <si>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</si>
  <si>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</si>
  <si>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</si>
  <si>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</si>
  <si>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</si>
  <si>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</si>
  <si>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</si>
  <si>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</si>
  <si>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</si>
  <si>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</si>
  <si>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</si>
  <si>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</si>
  <si>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</si>
  <si>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</si>
  <si>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</si>
  <si>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</si>
  <si>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</si>
  <si>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</si>
  <si>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</si>
  <si>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</si>
  <si>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</si>
  <si>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</si>
  <si>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</si>
  <si>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</si>
  <si>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</si>
  <si>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</si>
  <si>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</si>
  <si>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</si>
  <si>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</si>
  <si>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</si>
  <si>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</si>
  <si>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</si>
  <si>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</si>
  <si>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</si>
  <si>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</si>
  <si>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</si>
  <si>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</si>
  <si>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</si>
  <si>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</si>
  <si>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</si>
  <si>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</si>
  <si>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</si>
  <si>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</si>
  <si>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</si>
  <si>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</si>
  <si>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</si>
  <si>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</si>
  <si>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</si>
  <si>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</si>
  <si>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</si>
  <si>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</si>
  <si>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</si>
  <si>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</si>
  <si>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</si>
  <si>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</si>
  <si>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</si>
  <si>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</si>
  <si>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</si>
  <si>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</si>
  <si>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</si>
  <si>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</si>
  <si>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</si>
  <si>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</si>
  <si>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</si>
  <si>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</si>
  <si>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</si>
  <si>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</si>
  <si>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</si>
  <si>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</si>
  <si>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</si>
  <si>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</si>
  <si>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</si>
  <si>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</si>
  <si>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</si>
  <si>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</si>
  <si>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</si>
  <si>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</si>
  <si>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</si>
  <si>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</si>
  <si>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</si>
  <si>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</si>
  <si>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</si>
  <si>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</si>
  <si>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</si>
  <si>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</si>
  <si>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</si>
  <si>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</si>
  <si>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</si>
  <si>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</si>
  <si>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</si>
  <si>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</si>
  <si>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</si>
  <si>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</si>
  <si>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</si>
  <si>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</si>
  <si>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</si>
  <si>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</si>
  <si>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</si>
  <si>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</si>
  <si>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</si>
  <si>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</si>
  <si>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</si>
  <si>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</si>
  <si>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</si>
  <si>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</si>
  <si>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</si>
  <si>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</si>
  <si>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</si>
  <si>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</si>
  <si>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</si>
  <si>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</si>
  <si>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</si>
  <si>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</si>
  <si>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</si>
  <si>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</si>
  <si>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</si>
  <si>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</si>
  <si>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</si>
  <si>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</si>
  <si>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</si>
  <si>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</si>
  <si>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</si>
  <si>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</si>
  <si>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</si>
  <si>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</si>
  <si>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</si>
  <si>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</si>
  <si>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</si>
  <si>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</si>
  <si>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</si>
  <si>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</si>
  <si>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</si>
  <si>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</si>
  <si>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</si>
  <si>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</si>
  <si>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</si>
  <si>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</si>
  <si>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</si>
  <si>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</si>
  <si>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</si>
  <si>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</si>
  <si>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</si>
  <si>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</si>
  <si>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</si>
  <si>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</si>
  <si>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</si>
  <si>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</si>
  <si>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</si>
  <si>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</si>
  <si>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</si>
  <si>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</si>
  <si>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</si>
  <si>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</si>
  <si>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</si>
  <si>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</si>
  <si>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</si>
  <si>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</si>
  <si>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</si>
  <si>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</si>
  <si>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</si>
  <si>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</si>
  <si>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</si>
  <si>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</si>
  <si>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</si>
  <si>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</si>
  <si>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</si>
  <si>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</si>
  <si>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</si>
  <si>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</si>
  <si>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</si>
  <si>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</si>
  <si>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</si>
  <si>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</si>
  <si>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</si>
  <si>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</si>
  <si>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</si>
  <si>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</si>
  <si>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</si>
  <si>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</si>
  <si>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</si>
  <si>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</si>
  <si>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</si>
  <si>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</si>
  <si>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</si>
  <si>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</si>
  <si>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</si>
  <si>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</si>
  <si>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</si>
  <si>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</si>
  <si>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</si>
  <si>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</si>
  <si>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</si>
  <si>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</si>
  <si>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</si>
  <si>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</si>
  <si>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</si>
  <si>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</si>
  <si>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</si>
  <si>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</si>
  <si>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</si>
  <si>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</si>
  <si>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</si>
  <si>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</si>
  <si>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</si>
  <si>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</si>
  <si>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</si>
  <si>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</si>
  <si>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</si>
  <si>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</si>
  <si>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</si>
  <si>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</si>
  <si>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</si>
  <si>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</si>
  <si>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</si>
  <si>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</si>
  <si>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</si>
  <si>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</si>
  <si>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</si>
  <si>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</si>
  <si>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</si>
  <si>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</si>
  <si>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</si>
  <si>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</si>
  <si>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</si>
  <si>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</si>
  <si>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</si>
  <si>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</si>
  <si>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</si>
  <si>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</si>
  <si>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</si>
  <si>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</si>
  <si>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</si>
  <si>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</si>
  <si>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</si>
  <si>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</si>
  <si>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</si>
  <si>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</si>
  <si>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</si>
  <si>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</si>
  <si>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</si>
  <si>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</si>
  <si>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</si>
  <si>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</si>
  <si>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</si>
  <si>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</si>
  <si>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</si>
  <si>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</si>
  <si>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</si>
  <si>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</si>
  <si>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</si>
  <si>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</si>
  <si>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</si>
  <si>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</si>
  <si>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</si>
  <si>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</si>
  <si>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</si>
  <si>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</si>
  <si>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</si>
  <si>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</si>
  <si>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</si>
  <si>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</si>
  <si>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</si>
  <si>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</si>
  <si>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</si>
  <si>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</si>
  <si>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</si>
  <si>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</si>
  <si>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</si>
  <si>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</si>
  <si>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</si>
  <si>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</si>
  <si>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</si>
  <si>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</si>
  <si>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</si>
  <si>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</si>
  <si>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</si>
  <si>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</si>
  <si>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</si>
  <si>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</si>
  <si>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</si>
  <si>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</si>
  <si>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</si>
  <si>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</si>
  <si>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</si>
  <si>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</si>
  <si>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</si>
  <si>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</si>
  <si>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</si>
  <si>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</si>
  <si>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</si>
  <si>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</si>
  <si>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</si>
  <si>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</si>
  <si>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</si>
  <si>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</si>
  <si>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</si>
  <si>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</si>
  <si>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</si>
  <si>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</si>
  <si>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</si>
  <si>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</si>
  <si>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</si>
  <si>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</si>
  <si>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</si>
  <si>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</si>
  <si>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</si>
  <si>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</si>
  <si>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</si>
  <si>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</si>
  <si>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</si>
  <si>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</si>
  <si>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</si>
  <si>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</si>
  <si>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</si>
  <si>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</si>
  <si>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</si>
  <si>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</si>
  <si>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</si>
  <si>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</si>
  <si>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</si>
  <si>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</si>
  <si>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</si>
  <si>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</si>
  <si>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</si>
  <si>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</si>
  <si>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</si>
  <si>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</si>
  <si>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</si>
  <si>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</si>
  <si>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</si>
  <si>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</si>
  <si>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</si>
  <si>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</si>
  <si>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</si>
  <si>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</si>
  <si>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</si>
  <si>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</si>
  <si>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</si>
  <si>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</si>
  <si>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</si>
  <si>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</si>
  <si>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</si>
  <si>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</si>
  <si>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</si>
  <si>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</si>
  <si>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</si>
  <si>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</si>
  <si>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</si>
  <si>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</si>
  <si>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</si>
  <si>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</si>
  <si>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</si>
  <si>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</si>
  <si>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</si>
  <si>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</si>
  <si>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</si>
  <si>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</si>
  <si>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</si>
  <si>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</si>
  <si>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</si>
  <si>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</si>
  <si>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</si>
  <si>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</si>
  <si>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</si>
  <si>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</si>
  <si>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</si>
  <si>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</si>
  <si>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</si>
  <si>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</si>
  <si>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</si>
  <si>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</si>
  <si>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</si>
  <si>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</si>
  <si>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</si>
  <si>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</si>
  <si>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</si>
  <si>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</si>
  <si>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</si>
  <si>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</si>
  <si>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</si>
  <si>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</si>
  <si>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</si>
  <si>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</si>
  <si>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</si>
  <si>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</si>
  <si>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</si>
  <si>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</si>
  <si>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</si>
  <si>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</si>
  <si>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</si>
  <si>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</si>
  <si>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</si>
  <si>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</si>
  <si>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</si>
  <si>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</si>
  <si>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</si>
  <si>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</si>
  <si>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</si>
  <si>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</si>
  <si>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</si>
  <si>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</si>
  <si>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</si>
  <si>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</si>
  <si>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</si>
  <si>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</si>
  <si>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</si>
  <si>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</si>
  <si>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</si>
  <si>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</si>
  <si>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</si>
  <si>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</si>
  <si>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</si>
  <si>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</si>
  <si>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</si>
  <si>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</si>
  <si>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</si>
  <si>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</si>
  <si>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</si>
  <si>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</si>
  <si>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</si>
  <si>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</si>
  <si>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</si>
  <si>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</si>
  <si>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</si>
  <si>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</si>
  <si>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</si>
  <si>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</si>
  <si>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</si>
  <si>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</si>
  <si>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</si>
  <si>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</si>
  <si>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</si>
  <si>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</si>
  <si>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</si>
  <si>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</si>
  <si>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</si>
  <si>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</si>
  <si>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</si>
  <si>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</si>
  <si>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</si>
  <si>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</si>
  <si>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</si>
  <si>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</si>
  <si>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</si>
  <si>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</si>
  <si>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</si>
  <si>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</si>
  <si>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</si>
  <si>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</si>
  <si>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</si>
  <si>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</si>
  <si>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</si>
  <si>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</si>
  <si>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</si>
  <si>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</si>
  <si>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</si>
  <si>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</si>
  <si>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</si>
  <si>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</si>
  <si>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</si>
  <si>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</si>
  <si>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</si>
  <si>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</si>
  <si>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</si>
  <si>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</si>
  <si>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</si>
  <si>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</si>
  <si>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</si>
  <si>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</si>
  <si>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</si>
  <si>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</si>
  <si>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</si>
  <si>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</si>
  <si>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</si>
  <si>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</si>
  <si>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</si>
  <si>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</si>
  <si>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</si>
  <si>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</si>
  <si>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</si>
  <si>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</si>
  <si>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</si>
  <si>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</si>
  <si>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</si>
  <si>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</si>
  <si>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</si>
  <si>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</si>
  <si>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</si>
  <si>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</si>
  <si>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</si>
  <si>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</si>
  <si>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</si>
  <si>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</si>
  <si>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</si>
  <si>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</si>
  <si>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</si>
  <si>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</si>
  <si>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</si>
  <si>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</si>
  <si>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</si>
  <si>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</si>
  <si>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</si>
  <si>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</si>
  <si>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</si>
  <si>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</si>
  <si>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</si>
  <si>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</si>
  <si>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</si>
  <si>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</si>
  <si>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</si>
  <si>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</si>
  <si>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</si>
  <si>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</si>
  <si>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</si>
  <si>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</si>
  <si>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</si>
  <si>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</si>
  <si>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</si>
  <si>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</si>
  <si>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</si>
  <si>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</si>
  <si>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</si>
  <si>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</si>
  <si>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</si>
  <si>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</si>
  <si>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</si>
  <si>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</si>
  <si>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</si>
  <si>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</si>
  <si>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</si>
  <si>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</si>
  <si>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</si>
  <si>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</si>
  <si>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</si>
  <si>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</si>
  <si>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</si>
  <si>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</si>
  <si>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</si>
  <si>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</si>
  <si>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</si>
  <si>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</si>
  <si>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</si>
  <si>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</si>
  <si>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</si>
  <si>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</si>
  <si>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</si>
  <si>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</si>
  <si>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</si>
  <si>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</si>
  <si>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</si>
  <si>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</si>
  <si>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</si>
  <si>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</si>
  <si>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</si>
  <si>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</si>
  <si>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</si>
  <si>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</si>
  <si>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</si>
  <si>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</si>
  <si>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</si>
  <si>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</si>
  <si>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</si>
  <si>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</si>
  <si>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</si>
  <si>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</si>
  <si>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</si>
  <si>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</si>
  <si>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</si>
  <si>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</si>
  <si>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</si>
  <si>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</si>
  <si>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</si>
  <si>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</si>
  <si>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</si>
  <si>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</si>
  <si>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</si>
  <si>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</si>
  <si>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</si>
  <si>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</si>
  <si>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</si>
  <si>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</si>
  <si>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</si>
  <si>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</si>
  <si>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</si>
  <si>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</si>
  <si>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</si>
  <si>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</si>
  <si>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</si>
  <si>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</si>
  <si>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</si>
  <si>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</si>
  <si>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</si>
  <si>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</si>
  <si>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</si>
  <si>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</si>
  <si>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</si>
  <si>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</si>
  <si>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</si>
  <si>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</si>
  <si>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</si>
  <si>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</si>
  <si>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</si>
  <si>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</si>
  <si>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</si>
  <si>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</si>
  <si>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</si>
  <si>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</si>
  <si>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</si>
  <si>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</si>
  <si>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</si>
  <si>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</si>
  <si>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</si>
  <si>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</si>
  <si>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</si>
  <si>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</si>
  <si>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</si>
  <si>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</si>
  <si>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</si>
  <si>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</si>
  <si>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</si>
  <si>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</si>
  <si>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</si>
  <si>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</si>
  <si>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</si>
  <si>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</si>
  <si>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</si>
  <si>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</si>
  <si>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</si>
  <si>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</si>
  <si>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</si>
  <si>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</si>
  <si>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</si>
  <si>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</si>
  <si>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</si>
  <si>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</si>
  <si>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</si>
  <si>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</si>
  <si>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</si>
  <si>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</si>
  <si>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</si>
  <si>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</si>
  <si>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</si>
  <si>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</si>
  <si>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</si>
  <si>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</si>
  <si>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</si>
  <si>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</si>
  <si>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</si>
  <si>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</si>
  <si>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</si>
  <si>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</si>
  <si>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</si>
  <si>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</si>
  <si>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</si>
  <si>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</si>
  <si>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</si>
  <si>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</si>
  <si>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</si>
  <si>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</si>
  <si>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</si>
  <si>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</si>
  <si>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</si>
  <si>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</si>
  <si>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</si>
  <si>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</si>
  <si>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</si>
  <si>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</si>
  <si>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</si>
  <si>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</si>
  <si>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</si>
  <si>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</si>
  <si>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</si>
  <si>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</si>
  <si>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</si>
  <si>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</si>
  <si>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</si>
  <si>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</si>
  <si>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</si>
  <si>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</si>
  <si>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</si>
  <si>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</si>
  <si>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</si>
  <si>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</si>
  <si>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</si>
  <si>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</si>
  <si>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</si>
  <si>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</si>
  <si>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</si>
  <si>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</si>
  <si>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</si>
  <si>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</si>
  <si>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</si>
  <si>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</si>
  <si>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</si>
  <si>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</si>
  <si>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</si>
  <si>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</si>
  <si>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</si>
  <si>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</si>
  <si>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</si>
  <si>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</si>
  <si>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</si>
  <si>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</si>
  <si>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</si>
  <si>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</si>
  <si>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</si>
  <si>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</si>
  <si>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</si>
  <si>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</si>
  <si>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</si>
  <si>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</si>
  <si>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</si>
  <si>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</si>
  <si>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</si>
  <si>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</si>
  <si>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</si>
  <si>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</si>
  <si>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</si>
  <si>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</si>
  <si>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</si>
  <si>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</si>
  <si>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</si>
  <si>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</si>
  <si>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</si>
  <si>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</si>
  <si>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</si>
  <si>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</si>
  <si>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</si>
  <si>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</si>
  <si>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</si>
  <si>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</si>
  <si>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</si>
  <si>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</si>
  <si>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</si>
  <si>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</si>
  <si>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</si>
  <si>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</si>
  <si>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</si>
  <si>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</si>
  <si>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</si>
  <si>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</si>
  <si>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</si>
  <si>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</si>
  <si>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</si>
  <si>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</si>
  <si>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</si>
  <si>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</si>
  <si>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</si>
  <si>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</si>
  <si>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</si>
  <si>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</si>
  <si>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</si>
  <si>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</si>
  <si>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</si>
  <si>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</si>
  <si>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</si>
  <si>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</si>
  <si>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</si>
  <si>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</si>
  <si>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</si>
  <si>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</si>
  <si>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</si>
  <si>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</si>
  <si>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</si>
  <si>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</si>
  <si>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</si>
  <si>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</si>
  <si>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</si>
  <si>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</si>
  <si>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</si>
  <si>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</si>
  <si>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</si>
  <si>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</si>
  <si>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</si>
  <si>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</si>
  <si>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</si>
  <si>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</si>
  <si>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</si>
  <si>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</si>
  <si>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</si>
  <si>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</si>
  <si>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</si>
  <si>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</si>
  <si>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</si>
  <si>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</si>
  <si>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</si>
  <si>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</si>
  <si>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</si>
  <si>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</si>
  <si>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</si>
  <si>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</si>
  <si>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</si>
  <si>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</si>
  <si>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</si>
  <si>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</si>
  <si>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</si>
  <si>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</si>
  <si>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</si>
  <si>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</si>
  <si>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</si>
  <si>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</si>
  <si>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</si>
  <si>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</si>
  <si>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</si>
  <si>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</si>
  <si>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</si>
  <si>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</si>
  <si>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</si>
  <si>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</si>
  <si>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</si>
  <si>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</si>
  <si>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</si>
  <si>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</si>
  <si>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</si>
  <si>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</si>
  <si>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</si>
  <si>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</si>
  <si>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</si>
  <si>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</si>
  <si>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</si>
  <si>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</si>
  <si>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</si>
  <si>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</si>
  <si>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</si>
  <si>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</si>
  <si>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</si>
  <si>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</si>
  <si>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</si>
  <si>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</si>
  <si>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</si>
  <si>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</si>
  <si>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</si>
  <si>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</si>
  <si>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</si>
  <si>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</si>
  <si>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</si>
  <si>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</si>
  <si>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</si>
  <si>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</si>
  <si>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</si>
  <si>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</si>
  <si>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</si>
  <si>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</si>
  <si>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</si>
  <si>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</si>
  <si>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</si>
  <si>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</si>
  <si>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</si>
  <si>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</si>
  <si>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</si>
  <si>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</si>
  <si>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</si>
  <si>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</si>
  <si>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</si>
  <si>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</si>
  <si>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</si>
  <si>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</si>
  <si>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</si>
  <si>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</si>
  <si>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</si>
  <si>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</si>
  <si>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</si>
  <si>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</si>
  <si>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</si>
  <si>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</si>
  <si>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</si>
  <si>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</si>
  <si>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</si>
  <si>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</si>
  <si>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</si>
  <si>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</si>
  <si>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</si>
  <si>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</si>
  <si>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</si>
  <si>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</si>
  <si>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</si>
  <si>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</si>
  <si>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</si>
  <si>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</si>
  <si>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</si>
  <si>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</si>
  <si>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</si>
  <si>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</si>
  <si>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</si>
  <si>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</si>
  <si>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</si>
  <si>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</si>
  <si>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</si>
  <si>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</si>
  <si>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</si>
  <si>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</si>
  <si>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</si>
  <si>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</si>
  <si>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</si>
  <si>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</si>
  <si>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</si>
  <si>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</si>
  <si>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</si>
  <si>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</si>
  <si>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</si>
  <si>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</si>
  <si>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</si>
  <si>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</si>
  <si>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</si>
  <si>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</si>
  <si>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</si>
  <si>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</si>
  <si>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</si>
  <si>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</si>
  <si>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</si>
  <si>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</si>
  <si>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</si>
  <si>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</si>
  <si>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</si>
  <si>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</si>
  <si>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</si>
  <si>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</si>
  <si>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</si>
  <si>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</si>
  <si>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</si>
  <si>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</si>
  <si>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</si>
  <si>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</si>
  <si>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</si>
  <si>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</si>
  <si>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</si>
  <si>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</si>
  <si>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</si>
  <si>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</si>
  <si>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</si>
  <si>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</si>
  <si>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</si>
  <si>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</si>
  <si>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</si>
  <si>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</si>
  <si>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</si>
  <si>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</si>
  <si>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</si>
  <si>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</si>
  <si>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</si>
  <si>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</si>
  <si>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</si>
  <si>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</si>
  <si>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</si>
  <si>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</si>
  <si>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</si>
  <si>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</si>
  <si>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</si>
  <si>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</si>
  <si>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</si>
  <si>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</si>
  <si>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</si>
  <si>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</si>
  <si>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</si>
  <si>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</si>
  <si>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</si>
  <si>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</si>
  <si>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</si>
  <si>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</si>
  <si>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</si>
  <si>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</si>
  <si>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</si>
  <si>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</si>
  <si>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</si>
  <si>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</si>
  <si>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</si>
  <si>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</si>
  <si>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</si>
  <si>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</si>
  <si>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</si>
  <si>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</si>
  <si>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</si>
  <si>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</si>
  <si>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</si>
  <si>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</si>
  <si>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</si>
  <si>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</si>
  <si>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</si>
  <si>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</si>
  <si>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</si>
  <si>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</si>
  <si>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</si>
  <si>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</si>
  <si>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</si>
  <si>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</si>
  <si>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</si>
  <si>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</si>
  <si>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</si>
  <si>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</si>
  <si>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</si>
  <si>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</si>
  <si>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</si>
  <si>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</si>
  <si>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</si>
  <si>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</si>
  <si>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</si>
  <si>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</si>
  <si>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</si>
  <si>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</si>
  <si>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</si>
  <si>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</si>
  <si>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</si>
  <si>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</si>
  <si>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</si>
  <si>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</si>
  <si>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</si>
  <si>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</si>
  <si>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</si>
  <si>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</si>
  <si>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</si>
  <si>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</si>
  <si>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</si>
  <si>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</si>
  <si>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</si>
  <si>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</si>
  <si>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</si>
  <si>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</si>
  <si>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</si>
  <si>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</si>
  <si>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</si>
  <si>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</si>
  <si>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</si>
  <si>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</si>
  <si>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</si>
  <si>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</si>
  <si>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</si>
  <si>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</si>
  <si>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</si>
  <si>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</si>
  <si>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</si>
  <si>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</si>
  <si>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</si>
  <si>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</si>
  <si>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</si>
  <si>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</si>
  <si>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</si>
  <si>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</si>
  <si>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</si>
  <si>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</si>
  <si>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</si>
  <si>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</si>
  <si>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</si>
  <si>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</si>
  <si>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</si>
  <si>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</si>
  <si>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</si>
  <si>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</si>
  <si>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</si>
  <si>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</si>
  <si>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</si>
  <si>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</si>
  <si>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</si>
  <si>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</si>
  <si>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</si>
  <si>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</si>
  <si>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</si>
  <si>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</si>
  <si>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</si>
  <si>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</si>
  <si>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</si>
  <si>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</si>
  <si>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</si>
  <si>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</si>
  <si>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</si>
  <si>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</si>
  <si>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</si>
  <si>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</si>
  <si>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</si>
  <si>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</si>
  <si>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</si>
  <si>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</si>
  <si>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</si>
  <si>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</si>
  <si>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</si>
  <si>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</si>
  <si>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</si>
  <si>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</si>
  <si>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</si>
  <si>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</si>
  <si>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</si>
  <si>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</si>
  <si>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</si>
  <si>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</si>
  <si>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</si>
  <si>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</si>
  <si>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</si>
  <si>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</si>
  <si>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</si>
  <si>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</si>
  <si>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</si>
  <si>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</si>
  <si>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</si>
  <si>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</si>
  <si>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</si>
  <si>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</si>
  <si>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</si>
  <si>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</si>
  <si>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</si>
  <si>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</si>
  <si>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</si>
  <si>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</si>
  <si>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</si>
  <si>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</si>
  <si>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</si>
  <si>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</si>
  <si>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</si>
  <si>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</si>
  <si>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</si>
  <si>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</si>
  <si>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</si>
  <si>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</si>
  <si>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</si>
  <si>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</si>
  <si>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</si>
  <si>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</si>
  <si>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</si>
  <si>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</si>
  <si>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</si>
  <si>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</si>
  <si>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</si>
  <si>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</si>
  <si>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</si>
  <si>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</si>
  <si>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</si>
  <si>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</si>
  <si>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</si>
  <si>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</si>
  <si>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</si>
  <si>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</si>
  <si>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</si>
  <si>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</si>
  <si>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</si>
  <si>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</si>
  <si>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</si>
  <si>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</si>
  <si>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</si>
  <si>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</si>
  <si>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</si>
  <si>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</si>
  <si>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</si>
  <si>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</si>
  <si>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</si>
  <si>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</si>
  <si>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</si>
  <si>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</si>
  <si>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</si>
  <si>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</si>
  <si>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</si>
  <si>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</si>
  <si>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</si>
  <si>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</si>
  <si>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</si>
  <si>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</si>
  <si>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</si>
  <si>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</si>
  <si>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</si>
  <si>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</si>
  <si>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</si>
  <si>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</si>
  <si>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</si>
  <si>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</si>
  <si>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</si>
  <si>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</si>
  <si>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</si>
  <si>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</si>
  <si>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</si>
  <si>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</si>
  <si>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</si>
  <si>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</si>
  <si>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</si>
  <si>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</si>
  <si>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</si>
  <si>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</si>
  <si>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</si>
  <si>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</si>
  <si>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</si>
  <si>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</si>
  <si>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</si>
  <si>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</si>
  <si>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</si>
  <si>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</si>
  <si>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</si>
  <si>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</si>
  <si>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</si>
  <si>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</si>
  <si>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</si>
  <si>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</si>
  <si>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</si>
  <si>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</si>
  <si>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</si>
  <si>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</si>
  <si>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</si>
  <si>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</si>
  <si>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</si>
  <si>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</si>
  <si>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</si>
  <si>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</si>
  <si>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</si>
  <si>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</si>
  <si>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</si>
  <si>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</si>
  <si>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</si>
  <si>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</si>
  <si>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</si>
  <si>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</si>
  <si>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</si>
  <si>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</si>
  <si>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</si>
  <si>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</si>
  <si>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</si>
  <si>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</si>
  <si>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</si>
  <si>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</si>
  <si>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</si>
  <si>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</si>
  <si>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</si>
  <si>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</si>
  <si>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</si>
  <si>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</si>
  <si>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</si>
  <si>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</si>
  <si>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</si>
  <si>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</si>
  <si>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</si>
  <si>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</si>
  <si>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</si>
  <si>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</si>
  <si>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</si>
  <si>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</si>
  <si>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</si>
  <si>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</si>
  <si>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</si>
  <si>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</si>
  <si>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</si>
  <si>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</si>
  <si>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</si>
  <si>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</si>
  <si>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</si>
  <si>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</si>
  <si>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</si>
  <si>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</si>
  <si>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</si>
  <si>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</si>
  <si>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</si>
  <si>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</si>
  <si>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</si>
  <si>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</si>
  <si>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</si>
  <si>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</si>
  <si>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</si>
  <si>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</si>
  <si>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</si>
  <si>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</si>
  <si>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</si>
  <si>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</si>
  <si>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</si>
  <si>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</si>
  <si>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</si>
  <si>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</si>
  <si>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</si>
  <si>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</si>
  <si>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</si>
  <si>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</si>
  <si>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</si>
  <si>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</si>
  <si>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</si>
  <si>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</si>
  <si>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</si>
  <si>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</si>
  <si>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</si>
  <si>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</si>
  <si>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</si>
  <si>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</si>
  <si>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</si>
  <si>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</si>
  <si>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</si>
  <si>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</si>
  <si>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</si>
  <si>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</si>
  <si>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</si>
  <si>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</si>
  <si>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</si>
  <si>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</si>
  <si>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</si>
  <si>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</si>
  <si>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</si>
  <si>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</si>
  <si>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</si>
  <si>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</si>
  <si>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</si>
  <si>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</si>
  <si>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</si>
  <si>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</si>
  <si>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</si>
  <si>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</si>
  <si>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</si>
  <si>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</si>
  <si>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</si>
  <si>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</si>
  <si>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</si>
  <si>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</si>
  <si>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</si>
  <si>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</si>
  <si>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</si>
  <si>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</si>
  <si>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</si>
  <si>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</si>
  <si>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</si>
  <si>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</si>
  <si>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</si>
  <si>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</si>
  <si>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</si>
  <si>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</si>
  <si>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</si>
  <si>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</si>
  <si>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</si>
  <si>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</si>
  <si>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</si>
  <si>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</si>
  <si>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</si>
  <si>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</si>
  <si>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</si>
  <si>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</si>
  <si>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</si>
  <si>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</si>
  <si>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</si>
  <si>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</si>
  <si>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</si>
  <si>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</si>
  <si>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</si>
  <si>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</si>
  <si>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</si>
  <si>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</si>
  <si>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</si>
  <si>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</si>
  <si>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</si>
  <si>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</si>
  <si>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</si>
  <si>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</si>
  <si>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</si>
  <si>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</si>
  <si>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</si>
  <si>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</si>
  <si>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</si>
  <si>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</si>
  <si>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</si>
  <si>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</si>
  <si>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</si>
  <si>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</si>
  <si>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</si>
  <si>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</si>
  <si>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</si>
  <si>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</si>
  <si>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</si>
  <si>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</si>
  <si>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</si>
  <si>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</si>
  <si>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</si>
  <si>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</si>
  <si>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</si>
  <si>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</si>
  <si>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</si>
  <si>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</si>
  <si>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</si>
  <si>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</si>
  <si>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</si>
  <si>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</si>
  <si>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</si>
  <si>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</si>
  <si>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</si>
  <si>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</si>
  <si>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</si>
  <si>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</si>
  <si>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</si>
  <si>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</si>
  <si>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</si>
  <si>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</si>
  <si>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</si>
  <si>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</si>
  <si>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</si>
  <si>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</si>
  <si>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</si>
  <si>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</si>
  <si>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</si>
  <si>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</si>
  <si>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</si>
  <si>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</si>
  <si>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</si>
  <si>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</si>
  <si>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</si>
  <si>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</si>
  <si>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</si>
  <si>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</si>
  <si>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</si>
  <si>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</si>
  <si>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</si>
  <si>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</si>
  <si>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</si>
  <si>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</si>
  <si>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</si>
  <si>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</si>
  <si>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</si>
  <si>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</si>
  <si>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</si>
  <si>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</si>
  <si>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</si>
  <si>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</si>
  <si>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</si>
  <si>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</si>
  <si>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</si>
  <si>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</si>
  <si>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</si>
  <si>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</si>
  <si>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</si>
  <si>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</si>
  <si>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</si>
  <si>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</si>
  <si>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</si>
  <si>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</si>
  <si>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</si>
  <si>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</si>
  <si>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</si>
  <si>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</si>
  <si>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</si>
  <si>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</si>
  <si>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</si>
  <si>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</si>
  <si>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</si>
  <si>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</si>
  <si>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</si>
  <si>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</si>
  <si>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</si>
  <si>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</si>
  <si>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</si>
  <si>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</si>
  <si>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</si>
  <si>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</si>
  <si>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</si>
  <si>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</si>
  <si>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</si>
  <si>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</si>
  <si>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</si>
  <si>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</si>
  <si>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</si>
  <si>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</si>
  <si>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</si>
  <si>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</si>
  <si>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</si>
  <si>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</si>
  <si>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</si>
  <si>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</si>
  <si>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</si>
  <si>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</si>
  <si>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</si>
  <si>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</si>
  <si>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</si>
  <si>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</si>
  <si>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</si>
  <si>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</si>
  <si>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</si>
  <si>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</si>
  <si>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</si>
  <si>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</si>
  <si>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</si>
  <si>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</si>
  <si>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</si>
  <si>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</si>
  <si>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</si>
  <si>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</si>
  <si>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</si>
  <si>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</si>
  <si>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</si>
  <si>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</si>
  <si>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</si>
  <si>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</si>
  <si>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</si>
  <si>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</si>
  <si>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</si>
  <si>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</si>
  <si>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</si>
  <si>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</si>
  <si>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</si>
  <si>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</si>
  <si>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</si>
  <si>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</si>
  <si>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</si>
  <si>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</si>
  <si>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</si>
  <si>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</si>
  <si>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</si>
  <si>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</si>
  <si>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</si>
  <si>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</si>
  <si>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</si>
  <si>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</si>
  <si>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</si>
  <si>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</si>
  <si>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</si>
  <si>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</si>
  <si>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</si>
  <si>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</si>
  <si>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</si>
  <si>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</si>
  <si>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</si>
  <si>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</si>
  <si>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</si>
  <si>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</si>
  <si>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</si>
  <si>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</si>
  <si>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</si>
  <si>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</si>
  <si>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</si>
  <si>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</si>
  <si>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</si>
  <si>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</si>
  <si>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</si>
  <si>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</si>
  <si>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</si>
  <si>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</si>
  <si>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</si>
  <si>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</si>
  <si>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</si>
  <si>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</si>
  <si>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</si>
  <si>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</si>
  <si>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</si>
  <si>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</si>
  <si>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</si>
  <si>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</si>
  <si>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</si>
  <si>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</si>
  <si>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</si>
  <si>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</si>
  <si>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</si>
  <si>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</si>
  <si>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</si>
  <si>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</si>
  <si>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</si>
  <si>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</si>
  <si>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</si>
  <si>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</si>
  <si>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</si>
  <si>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</si>
  <si>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</si>
  <si>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</si>
  <si>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</si>
  <si>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</si>
  <si>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</si>
  <si>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</si>
  <si>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</si>
  <si>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</si>
  <si>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</si>
  <si>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</si>
  <si>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</si>
  <si>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</si>
  <si>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</si>
  <si>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</si>
  <si>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</si>
  <si>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</si>
  <si>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</si>
  <si>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</si>
  <si>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</si>
  <si>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</si>
  <si>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</si>
  <si>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</si>
  <si>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</si>
  <si>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</si>
  <si>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</si>
  <si>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</si>
  <si>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</si>
  <si>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</si>
  <si>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</si>
  <si>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</si>
  <si>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</si>
  <si>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</si>
  <si>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</si>
  <si>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</si>
  <si>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</si>
  <si>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</si>
  <si>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</si>
  <si>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</si>
  <si>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</si>
  <si>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</si>
  <si>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</si>
  <si>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</si>
  <si>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</si>
  <si>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</si>
  <si>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</si>
  <si>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</si>
  <si>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</si>
  <si>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</si>
  <si>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</si>
  <si>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</si>
  <si>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</si>
  <si>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</si>
  <si>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</si>
  <si>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</si>
  <si>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</si>
  <si>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</si>
  <si>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</si>
  <si>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</si>
  <si>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</si>
  <si>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</si>
  <si>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</si>
  <si>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</si>
  <si>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</si>
  <si>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</si>
  <si>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</si>
  <si>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</si>
  <si>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</si>
  <si>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</si>
  <si>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</si>
  <si>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</si>
  <si>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</si>
  <si>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</si>
  <si>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</si>
  <si>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</si>
  <si>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</si>
  <si>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</si>
  <si>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</si>
  <si>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</si>
  <si>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</si>
  <si>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</si>
  <si>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</si>
  <si>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</si>
  <si>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</si>
  <si>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</si>
  <si>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</si>
  <si>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</si>
  <si>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</si>
  <si>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</si>
  <si>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</si>
  <si>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</si>
  <si>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</si>
  <si>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</si>
  <si>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</si>
  <si>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</si>
  <si>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</si>
  <si>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</si>
  <si>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</si>
  <si>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</si>
  <si>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</si>
  <si>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</si>
  <si>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</si>
  <si>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</si>
  <si>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</si>
  <si>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</si>
  <si>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</si>
  <si>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</si>
  <si>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</si>
  <si>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</si>
  <si>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</si>
  <si>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</si>
  <si>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</si>
  <si>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</si>
  <si>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</si>
  <si>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</si>
  <si>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</si>
  <si>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</si>
  <si>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</si>
  <si>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</si>
  <si>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</si>
  <si>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</si>
  <si>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</si>
  <si>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</si>
  <si>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</si>
  <si>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</si>
  <si>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</si>
  <si>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</si>
  <si>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</si>
  <si>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</si>
  <si>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</si>
  <si>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</si>
  <si>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</si>
  <si>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</si>
  <si>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</si>
  <si>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</si>
  <si>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</si>
  <si>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</si>
  <si>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</si>
  <si>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</si>
  <si>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</si>
  <si>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</si>
  <si>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</si>
  <si>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</si>
  <si>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</si>
  <si>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</si>
  <si>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</si>
  <si>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</si>
  <si>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</si>
  <si>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</si>
  <si>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</si>
  <si>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</si>
  <si>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</si>
  <si>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</si>
  <si>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</si>
  <si>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</si>
  <si>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</si>
  <si>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</si>
  <si>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</si>
  <si>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</si>
  <si>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</si>
  <si>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</si>
  <si>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</si>
  <si>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</si>
  <si>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</si>
  <si>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</si>
  <si>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</si>
  <si>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</si>
  <si>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</si>
  <si>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</si>
  <si>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</si>
  <si>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</si>
  <si>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</si>
  <si>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</si>
  <si>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</si>
  <si>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</si>
  <si>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</si>
  <si>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</si>
  <si>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</si>
  <si>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</si>
  <si>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</si>
  <si>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</si>
  <si>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</si>
  <si>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</si>
  <si>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</si>
  <si>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</si>
  <si>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</si>
  <si>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</si>
  <si>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</si>
  <si>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</si>
  <si>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</si>
  <si>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</si>
  <si>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</si>
  <si>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</si>
  <si>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</si>
  <si>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</si>
  <si>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</si>
  <si>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</si>
  <si>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</si>
  <si>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</si>
  <si>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</si>
  <si>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</si>
  <si>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</si>
  <si>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</si>
  <si>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</si>
  <si>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</si>
  <si>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</si>
  <si>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</si>
  <si>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</si>
  <si>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</si>
  <si>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</si>
  <si>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</si>
  <si>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</si>
  <si>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</si>
  <si>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</si>
  <si>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</si>
  <si>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</si>
  <si>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</si>
  <si>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</si>
  <si>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</si>
  <si>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</si>
  <si>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</si>
  <si>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</si>
  <si>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</si>
  <si>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</si>
  <si>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</si>
  <si>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</si>
  <si>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</si>
  <si>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</si>
  <si>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</si>
  <si>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</si>
  <si>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</si>
  <si>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</si>
  <si>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</si>
  <si>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</si>
  <si>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</si>
  <si>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</si>
  <si>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</si>
  <si>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</si>
  <si>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</si>
  <si>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</si>
  <si>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</si>
  <si>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</si>
  <si>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</si>
  <si>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</si>
  <si>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</si>
  <si>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</si>
  <si>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</si>
  <si>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</si>
  <si>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</si>
  <si>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</si>
  <si>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</si>
  <si>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</si>
  <si>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</si>
  <si>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</si>
  <si>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</si>
  <si>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</si>
  <si>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</si>
  <si>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</si>
  <si>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</si>
  <si>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</si>
  <si>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</si>
  <si>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</si>
  <si>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</si>
  <si>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</si>
  <si>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</si>
  <si>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</si>
  <si>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</si>
  <si>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</si>
  <si>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</si>
  <si>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</si>
  <si>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</si>
  <si>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</si>
  <si>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</si>
  <si>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</si>
  <si>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</si>
  <si>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</si>
  <si>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</si>
  <si>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</si>
  <si>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</si>
  <si>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</si>
  <si>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</si>
  <si>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</si>
  <si>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</si>
  <si>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</si>
  <si>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</si>
  <si>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</si>
  <si>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</si>
  <si>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</si>
  <si>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</si>
  <si>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</si>
  <si>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</si>
  <si>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</si>
  <si>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</si>
  <si>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</si>
  <si>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</si>
  <si>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</si>
  <si>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</si>
  <si>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</si>
  <si>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</si>
  <si>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</si>
  <si>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</si>
  <si>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</si>
  <si>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</si>
  <si>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</si>
  <si>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</si>
  <si>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</si>
  <si>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</si>
  <si>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</si>
  <si>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</si>
  <si>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</si>
  <si>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</si>
  <si>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</si>
  <si>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</si>
  <si>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</si>
  <si>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</si>
  <si>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</si>
  <si>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</si>
  <si>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</si>
  <si>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</si>
  <si>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</si>
  <si>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</si>
  <si>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</si>
  <si>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</si>
  <si>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</si>
  <si>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</si>
  <si>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</si>
  <si>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</si>
  <si>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</si>
  <si>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</si>
  <si>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</si>
  <si>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</si>
  <si>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</si>
  <si>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</si>
  <si>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</si>
  <si>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</si>
  <si>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</si>
  <si>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</si>
  <si>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</si>
  <si>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</si>
  <si>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</si>
  <si>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</si>
  <si>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</si>
  <si>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</si>
  <si>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</si>
  <si>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</si>
  <si>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</si>
  <si>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</si>
  <si>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</si>
  <si>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</si>
  <si>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</si>
  <si>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</si>
  <si>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</si>
  <si>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</si>
  <si>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</si>
  <si>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</si>
  <si>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</si>
  <si>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</si>
  <si>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</si>
  <si>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</si>
  <si>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</si>
  <si>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</si>
  <si>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</si>
  <si>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</si>
  <si>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</si>
  <si>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</si>
  <si>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</si>
  <si>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</si>
  <si>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</si>
  <si>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</si>
  <si>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</si>
  <si>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</si>
  <si>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</si>
  <si>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</si>
  <si>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</si>
  <si>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</si>
  <si>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</si>
  <si>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</si>
  <si>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</si>
  <si>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</si>
  <si>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</si>
  <si>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</si>
  <si>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</si>
  <si>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</si>
  <si>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</si>
  <si>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</si>
  <si>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</si>
  <si>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</si>
  <si>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</si>
  <si>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</si>
  <si>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</si>
  <si>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</si>
  <si>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</si>
  <si>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</si>
  <si>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</si>
  <si>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</si>
  <si>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</si>
  <si>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</si>
  <si>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</si>
  <si>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</si>
  <si>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</si>
  <si>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</si>
  <si>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</si>
  <si>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</si>
  <si>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</si>
  <si>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</si>
  <si>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</si>
  <si>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</si>
  <si>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</si>
  <si>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</si>
  <si>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</si>
  <si>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</si>
  <si>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</si>
  <si>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</si>
  <si>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</si>
  <si>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</si>
  <si>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</si>
  <si>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</si>
  <si>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</si>
  <si>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</si>
  <si>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</si>
  <si>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</si>
  <si>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</si>
  <si>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</si>
  <si>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</si>
  <si>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</si>
  <si>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</si>
  <si>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</si>
  <si>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</si>
  <si>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</si>
  <si>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</si>
  <si>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</si>
  <si>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</si>
  <si>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</si>
  <si>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</si>
  <si>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</si>
  <si>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</si>
  <si>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</si>
  <si>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</si>
  <si>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</si>
  <si>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</si>
  <si>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</si>
  <si>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</si>
  <si>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</si>
  <si>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</si>
  <si>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</si>
  <si>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</si>
  <si>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</si>
  <si>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</si>
  <si>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</si>
  <si>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</si>
  <si>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</si>
  <si>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</si>
  <si>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</si>
  <si>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</si>
  <si>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</si>
  <si>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</si>
  <si>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</si>
  <si>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</si>
  <si>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</si>
  <si>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</si>
  <si>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</si>
  <si>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</si>
  <si>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</si>
  <si>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</si>
  <si>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</si>
  <si>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</si>
  <si>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</si>
  <si>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</si>
  <si>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</si>
  <si>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</si>
  <si>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</si>
  <si>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</si>
  <si>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</si>
  <si>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</si>
  <si>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</si>
  <si>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</si>
  <si>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</si>
  <si>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</si>
  <si>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</si>
  <si>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</si>
  <si>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</si>
  <si>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</si>
  <si>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</si>
  <si>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</si>
  <si>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</si>
  <si>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</si>
  <si>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</si>
  <si>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</si>
  <si>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</si>
  <si>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</si>
  <si>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</si>
  <si>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</si>
  <si>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</si>
  <si>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</si>
  <si>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</si>
  <si>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</si>
  <si>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</si>
  <si>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</si>
  <si>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</si>
  <si>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</si>
  <si>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</si>
  <si>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</si>
  <si>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</si>
  <si>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</si>
  <si>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</si>
  <si>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</si>
  <si>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</si>
  <si>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</si>
  <si>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</si>
  <si>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</si>
  <si>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</si>
  <si>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</si>
  <si>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</si>
  <si>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</si>
  <si>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</si>
  <si>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</si>
  <si>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</si>
  <si>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</si>
  <si>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</si>
  <si>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</si>
  <si>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</si>
  <si>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</si>
  <si>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</si>
  <si>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</si>
  <si>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</si>
  <si>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</si>
  <si>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</si>
  <si>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</si>
  <si>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</si>
  <si>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</si>
  <si>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</si>
  <si>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</si>
  <si>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</si>
  <si>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</si>
  <si>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</si>
  <si>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</si>
  <si>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</si>
  <si>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</si>
  <si>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</si>
  <si>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</si>
  <si>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</si>
  <si>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</si>
  <si>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</si>
  <si>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</si>
  <si>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</si>
  <si>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</si>
  <si>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</si>
  <si>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</si>
  <si>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</si>
  <si>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</si>
  <si>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</si>
  <si>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</si>
  <si>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</si>
  <si>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</si>
  <si>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</si>
  <si>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</si>
  <si>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</si>
  <si>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</si>
  <si>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</si>
  <si>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</si>
  <si>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</si>
  <si>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</si>
  <si>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</si>
  <si>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</si>
  <si>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</si>
  <si>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</si>
  <si>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</si>
  <si>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</si>
  <si>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</si>
  <si>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</si>
  <si>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</si>
  <si>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</si>
  <si>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</si>
  <si>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</si>
  <si>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</si>
  <si>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</si>
  <si>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</si>
  <si>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</si>
  <si>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</si>
  <si>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</si>
  <si>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</si>
  <si>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</si>
  <si>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</si>
  <si>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</si>
  <si>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</si>
  <si>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</si>
  <si>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</si>
  <si>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</si>
  <si>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</si>
  <si>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</si>
  <si>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</si>
  <si>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</si>
  <si>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</si>
  <si>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</si>
  <si>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</si>
  <si>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</si>
  <si>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</si>
  <si>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</si>
  <si>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</si>
  <si>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</si>
  <si>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</si>
  <si>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</si>
  <si>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</si>
  <si>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</si>
  <si>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</si>
  <si>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</si>
  <si>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</si>
  <si>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</si>
  <si>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</si>
  <si>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</si>
  <si>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</si>
  <si>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</si>
  <si>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</si>
  <si>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</si>
  <si>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</si>
  <si>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</si>
  <si>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</si>
  <si>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</si>
  <si>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</si>
  <si>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</si>
  <si>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</si>
  <si>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</si>
  <si>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</si>
  <si>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</si>
  <si>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</si>
  <si>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</si>
  <si>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</si>
  <si>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</si>
  <si>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</si>
  <si>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</si>
  <si>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</si>
  <si>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</si>
  <si>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</si>
  <si>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</si>
  <si>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</si>
  <si>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</si>
  <si>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</si>
  <si>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</si>
  <si>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</si>
  <si>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</si>
  <si>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</si>
  <si>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</si>
  <si>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</si>
  <si>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</si>
  <si>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</si>
  <si>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</si>
  <si>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</si>
  <si>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</si>
  <si>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</si>
  <si>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</si>
  <si>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</si>
  <si>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</si>
  <si>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</si>
  <si>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</si>
  <si>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</si>
  <si>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</si>
  <si>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</si>
  <si>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</si>
  <si>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</si>
  <si>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</si>
  <si>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</si>
  <si>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</si>
  <si>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</si>
  <si>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</si>
  <si>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</si>
  <si>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</si>
  <si>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</si>
  <si>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</si>
  <si>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</si>
  <si>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</si>
  <si>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</si>
  <si>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</si>
  <si>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</si>
  <si>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</si>
  <si>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</si>
  <si>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</si>
  <si>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</si>
  <si>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</si>
  <si>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</si>
  <si>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</si>
  <si>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</si>
  <si>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</si>
  <si>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</si>
  <si>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</si>
  <si>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</si>
  <si>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</si>
  <si>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</si>
  <si>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</si>
  <si>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</si>
  <si>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</si>
  <si>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</si>
  <si>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</si>
  <si>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</si>
  <si>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</si>
  <si>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</si>
  <si>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</si>
  <si>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</si>
  <si>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</si>
  <si>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</si>
  <si>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</si>
  <si>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</si>
  <si>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</si>
  <si>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</si>
  <si>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</si>
  <si>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</si>
  <si>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</si>
  <si>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</si>
  <si>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</si>
  <si>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</si>
  <si>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</si>
  <si>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</si>
  <si>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</si>
  <si>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</si>
  <si>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</si>
  <si>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</si>
  <si>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</si>
  <si>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</si>
  <si>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</si>
  <si>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</si>
  <si>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</si>
  <si>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</si>
  <si>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</si>
  <si>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</si>
  <si>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</si>
  <si>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</si>
  <si>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</si>
  <si>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</si>
  <si>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</si>
  <si>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</si>
  <si>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</si>
  <si>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</si>
  <si>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</si>
  <si>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</si>
  <si>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</si>
  <si>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</si>
  <si>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</si>
  <si>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</si>
  <si>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</si>
  <si>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</si>
  <si>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</si>
  <si>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</si>
  <si>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</si>
  <si>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</si>
  <si>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</si>
  <si>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</si>
  <si>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</si>
  <si>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</si>
  <si>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</si>
  <si>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</si>
  <si>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</si>
  <si>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</si>
  <si>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</si>
  <si>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</si>
  <si>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</si>
  <si>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</si>
  <si>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</si>
  <si>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</si>
  <si>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</si>
  <si>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</si>
  <si>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</si>
  <si>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</si>
  <si>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</si>
  <si>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</si>
  <si>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</si>
  <si>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</si>
  <si>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</si>
  <si>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</si>
  <si>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</si>
  <si>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</si>
  <si>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</si>
  <si>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</si>
  <si>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</si>
  <si>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</si>
  <si>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</si>
  <si>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</si>
  <si>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</si>
  <si>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</si>
  <si>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</si>
  <si>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</si>
  <si>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</si>
  <si>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</si>
  <si>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</si>
  <si>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</si>
  <si>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</si>
  <si>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</si>
  <si>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</si>
  <si>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</si>
  <si>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</si>
  <si>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</si>
  <si>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</si>
  <si>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</si>
  <si>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</si>
  <si>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</si>
  <si>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</si>
  <si>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</si>
  <si>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</si>
  <si>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</si>
  <si>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</si>
  <si>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</si>
  <si>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</si>
  <si>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</si>
  <si>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</si>
  <si>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</si>
  <si>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</si>
  <si>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</si>
  <si>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</si>
  <si>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</si>
  <si>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</si>
  <si>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</si>
  <si>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</si>
  <si>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</si>
  <si>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</si>
  <si>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</si>
  <si>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</si>
  <si>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</si>
  <si>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</si>
  <si>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</si>
  <si>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</si>
  <si>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</si>
  <si>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</si>
  <si>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</si>
  <si>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</si>
  <si>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</si>
  <si>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</si>
  <si>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</si>
  <si>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</si>
  <si>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</si>
  <si>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</si>
  <si>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</si>
  <si>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</si>
  <si>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</si>
  <si>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</si>
  <si>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</si>
  <si>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</si>
  <si>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</si>
  <si>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</si>
  <si>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</si>
  <si>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</si>
  <si>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</si>
  <si>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</si>
  <si>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</si>
  <si>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</si>
  <si>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</si>
  <si>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</si>
  <si>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</si>
  <si>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</si>
  <si>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</si>
  <si>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</si>
  <si>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</si>
  <si>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</si>
  <si>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</si>
  <si>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</si>
  <si>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</si>
  <si>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</si>
  <si>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</si>
  <si>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</si>
  <si>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</si>
  <si>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</si>
  <si>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</si>
  <si>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</si>
  <si>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</si>
  <si>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</si>
  <si>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</si>
  <si>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</si>
  <si>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</si>
  <si>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</si>
  <si>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</si>
  <si>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</si>
  <si>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</si>
  <si>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</si>
  <si>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</si>
  <si>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</si>
  <si>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</si>
  <si>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</si>
  <si>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</si>
  <si>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</si>
  <si>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</si>
  <si>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</si>
  <si>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</si>
  <si>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</si>
  <si>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</si>
  <si>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</si>
  <si>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</si>
  <si>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</si>
  <si>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</si>
  <si>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</si>
  <si>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</si>
  <si>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</si>
  <si>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</si>
  <si>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</si>
  <si>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</si>
  <si>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</si>
  <si>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</si>
  <si>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</si>
  <si>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</si>
  <si>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</si>
  <si>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</si>
  <si>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</si>
  <si>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</si>
  <si>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</si>
  <si>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</si>
  <si>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</si>
  <si>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</si>
  <si>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</si>
  <si>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</si>
  <si>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</si>
  <si>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</si>
  <si>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</si>
  <si>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</si>
  <si>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</si>
  <si>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</si>
  <si>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</si>
  <si>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</si>
  <si>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</si>
  <si>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</si>
  <si>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</si>
  <si>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</si>
  <si>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</si>
  <si>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</si>
  <si>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</si>
  <si>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</si>
  <si>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</si>
  <si>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</si>
  <si>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</si>
  <si>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</si>
  <si>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</si>
  <si>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</si>
  <si>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</si>
  <si>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</si>
  <si>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</si>
  <si>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</si>
  <si>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</si>
  <si>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</si>
  <si>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</si>
  <si>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</si>
  <si>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</si>
  <si>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</si>
  <si>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</si>
  <si>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</si>
  <si>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</si>
  <si>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</si>
  <si>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</si>
  <si>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</si>
  <si>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</si>
  <si>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</si>
  <si>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</si>
  <si>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</si>
  <si>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</si>
  <si>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</si>
  <si>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</si>
  <si>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</si>
  <si>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</si>
  <si>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</si>
  <si>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</si>
  <si>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</si>
  <si>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</si>
  <si>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</si>
  <si>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</si>
  <si>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</si>
  <si>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</si>
  <si>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</si>
  <si>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</si>
  <si>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</si>
  <si>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</si>
  <si>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</si>
  <si>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</si>
  <si>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</si>
  <si>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</si>
  <si>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</si>
  <si>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</si>
  <si>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</si>
  <si>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</si>
  <si>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</si>
  <si>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</si>
  <si>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</si>
  <si>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</si>
  <si>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</si>
  <si>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</si>
  <si>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</si>
  <si>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</si>
  <si>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</si>
  <si>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</si>
  <si>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</si>
  <si>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</si>
  <si>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</si>
  <si>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</si>
  <si>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</si>
  <si>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</si>
  <si>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</si>
  <si>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</si>
  <si>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</si>
  <si>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</si>
  <si>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</si>
  <si>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</si>
  <si>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</si>
  <si>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</si>
  <si>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</si>
  <si>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</si>
  <si>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</si>
  <si>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</si>
  <si>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</si>
  <si>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</si>
  <si>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</si>
  <si>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</si>
  <si>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</si>
  <si>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</si>
  <si>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</si>
  <si>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</si>
  <si>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</si>
  <si>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</si>
  <si>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</si>
  <si>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</si>
  <si>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</si>
  <si>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</si>
  <si>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</si>
  <si>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</si>
  <si>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</si>
  <si>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</si>
  <si>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</si>
  <si>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</si>
  <si>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</si>
  <si>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</si>
  <si>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</si>
  <si>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</si>
  <si>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</si>
  <si>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</si>
  <si>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</si>
  <si>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</si>
  <si>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</si>
  <si>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</si>
  <si>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</si>
  <si>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</si>
  <si>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</si>
  <si>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</si>
  <si>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</si>
  <si>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</si>
  <si>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</si>
  <si>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</si>
  <si>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</si>
  <si>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</si>
  <si>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</si>
  <si>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</si>
  <si>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</si>
  <si>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</si>
  <si>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</si>
  <si>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</si>
  <si>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</si>
  <si>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</si>
  <si>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</si>
  <si>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</si>
  <si>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</si>
  <si>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</si>
  <si>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</si>
  <si>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</si>
  <si>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</si>
  <si>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</si>
  <si>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</si>
  <si>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</si>
  <si>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</si>
  <si>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</si>
  <si>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</si>
  <si>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</si>
  <si>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</si>
  <si>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</si>
  <si>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</si>
  <si>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</si>
  <si>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</si>
  <si>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</si>
  <si>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</si>
  <si>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</si>
  <si>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</si>
  <si>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</si>
  <si>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</si>
  <si>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</si>
  <si>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</si>
  <si>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</si>
  <si>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</si>
  <si>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</si>
  <si>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</si>
  <si>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</si>
  <si>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</si>
  <si>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</si>
  <si>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</si>
  <si>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</si>
  <si>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</si>
  <si>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</si>
  <si>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</si>
  <si>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</si>
  <si>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</si>
  <si>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</si>
  <si>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</si>
  <si>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</si>
  <si>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</si>
  <si>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</si>
  <si>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</si>
  <si>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</si>
  <si>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</si>
  <si>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</si>
  <si>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</si>
  <si>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</si>
  <si>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</si>
  <si>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</si>
  <si>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</si>
  <si>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</si>
  <si>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</si>
  <si>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</si>
  <si>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</si>
  <si>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</si>
  <si>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</si>
  <si>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</si>
  <si>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</si>
  <si>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</si>
  <si>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</si>
  <si>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</si>
  <si>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</si>
  <si>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</si>
  <si>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</si>
  <si>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</si>
  <si>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</si>
  <si>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</si>
  <si>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</si>
  <si>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</si>
  <si>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</si>
  <si>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</si>
  <si>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</si>
  <si>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</si>
  <si>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</si>
  <si>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</si>
  <si>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</si>
  <si>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</si>
  <si>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</si>
  <si>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</si>
  <si>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</si>
  <si>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</si>
  <si>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</si>
  <si>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</si>
  <si>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</si>
  <si>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</si>
  <si>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</si>
  <si>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</si>
  <si>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</si>
  <si>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</si>
  <si>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</si>
  <si>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</si>
  <si>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</si>
  <si>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</si>
  <si>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</si>
  <si>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</si>
  <si>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</si>
  <si>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</si>
  <si>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</si>
  <si>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</si>
  <si>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</si>
  <si>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</si>
  <si>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</si>
  <si>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</si>
  <si>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</si>
  <si>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</si>
  <si>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</si>
  <si>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</si>
  <si>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</si>
  <si>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</si>
  <si>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</si>
  <si>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</si>
  <si>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</si>
  <si>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</si>
  <si>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</si>
  <si>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</si>
  <si>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</si>
  <si>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</si>
  <si>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</si>
  <si>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</si>
  <si>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</si>
  <si>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</si>
  <si>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</si>
  <si>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</si>
  <si>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</si>
  <si>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</si>
  <si>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</si>
  <si>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</si>
  <si>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</si>
  <si>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</si>
  <si>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</si>
  <si>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</si>
  <si>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</si>
  <si>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</si>
  <si>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</si>
  <si>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</si>
  <si>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</si>
  <si>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</si>
  <si>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</si>
  <si>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</si>
  <si>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</si>
  <si>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</si>
  <si>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</si>
  <si>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</si>
  <si>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</si>
  <si>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</si>
  <si>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</si>
  <si>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</si>
  <si>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</si>
  <si>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</si>
  <si>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</si>
  <si>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</si>
  <si>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</si>
  <si>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</si>
  <si>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</si>
  <si>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</si>
  <si>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</si>
  <si>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</si>
  <si>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</si>
  <si>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</si>
  <si>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</si>
  <si>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</si>
  <si>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</si>
  <si>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</si>
  <si>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</si>
  <si>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</si>
  <si>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</si>
  <si>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</si>
  <si>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</si>
  <si>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</si>
  <si>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</si>
  <si>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</si>
  <si>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</si>
  <si>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</si>
  <si>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</si>
  <si>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</si>
  <si>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</si>
  <si>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</si>
  <si>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</si>
  <si>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</si>
  <si>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</si>
  <si>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</si>
  <si>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</si>
  <si>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</si>
  <si>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</si>
  <si>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</si>
  <si>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</si>
  <si>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</si>
  <si>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</si>
  <si>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</si>
  <si>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</si>
  <si>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</si>
  <si>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</si>
  <si>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</si>
  <si>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</si>
  <si>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</si>
  <si>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</si>
  <si>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</si>
  <si>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</si>
  <si>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</si>
  <si>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</si>
  <si>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</si>
  <si>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</si>
  <si>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</si>
  <si>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</si>
  <si>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</si>
  <si>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</si>
  <si>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</si>
  <si>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</si>
  <si>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</si>
  <si>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</si>
  <si>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</si>
  <si>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</si>
  <si>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</si>
  <si>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</si>
  <si>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</si>
  <si>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</si>
  <si>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</si>
  <si>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</si>
  <si>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</si>
  <si>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</si>
  <si>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</si>
  <si>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</si>
  <si>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</si>
  <si>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</si>
  <si>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</si>
  <si>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</si>
  <si>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</si>
  <si>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</si>
  <si>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</si>
  <si>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</si>
  <si>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</si>
  <si>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</si>
  <si>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</si>
  <si>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</si>
  <si>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</si>
  <si>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</si>
  <si>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</si>
  <si>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</si>
  <si>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</si>
  <si>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</si>
  <si>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</si>
  <si>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</si>
  <si>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</si>
  <si>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</si>
  <si>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</si>
  <si>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</si>
  <si>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</si>
  <si>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</si>
  <si>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</si>
  <si>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</si>
  <si>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</si>
  <si>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</si>
  <si>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</si>
  <si>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</si>
  <si>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</si>
  <si>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</si>
  <si>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</si>
  <si>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</si>
  <si>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</si>
  <si>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</si>
  <si>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</si>
  <si>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</si>
  <si>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</si>
  <si>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</si>
  <si>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</si>
  <si>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</si>
  <si>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</si>
  <si>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</si>
  <si>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</si>
  <si>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</si>
  <si>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</si>
  <si>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</si>
  <si>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</si>
  <si>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</si>
  <si>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</si>
  <si>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</si>
  <si>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</si>
  <si>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</si>
  <si>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</si>
  <si>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</si>
  <si>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</si>
  <si>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</si>
  <si>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</si>
  <si>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</si>
  <si>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</si>
  <si>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</si>
  <si>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</si>
  <si>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</si>
  <si>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</si>
  <si>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</si>
  <si>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</si>
  <si>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</si>
  <si>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</si>
  <si>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</si>
  <si>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</si>
  <si>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</si>
  <si>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</si>
  <si>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</si>
  <si>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</si>
  <si>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</si>
  <si>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</si>
  <si>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</si>
  <si>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</si>
  <si>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</si>
  <si>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</si>
  <si>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</si>
  <si>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</si>
  <si>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</si>
  <si>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</si>
  <si>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</si>
  <si>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</si>
  <si>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</si>
  <si>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</si>
  <si>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</si>
  <si>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</si>
  <si>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</si>
  <si>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</si>
  <si>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</si>
  <si>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</si>
  <si>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</si>
  <si>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</si>
  <si>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</si>
  <si>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</si>
  <si>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</si>
  <si>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</si>
  <si>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</si>
  <si>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</si>
  <si>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</si>
  <si>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</si>
  <si>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</si>
  <si>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</si>
  <si>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</si>
  <si>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</si>
  <si>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</si>
  <si>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</si>
  <si>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</si>
  <si>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</si>
  <si>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</si>
  <si>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</si>
  <si>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</si>
  <si>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</si>
  <si>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</si>
  <si>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</si>
  <si>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</si>
  <si>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</si>
  <si>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</si>
  <si>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</si>
  <si>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</si>
  <si>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</si>
  <si>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</si>
  <si>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</si>
  <si>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</si>
  <si>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</si>
  <si>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</si>
  <si>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</si>
  <si>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</si>
  <si>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</si>
  <si>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</si>
  <si>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</si>
  <si>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</si>
  <si>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</si>
  <si>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</si>
  <si>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</si>
  <si>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</si>
  <si>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</si>
  <si>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</si>
  <si>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</si>
  <si>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</si>
  <si>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</si>
  <si>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</si>
  <si>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</si>
  <si>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</si>
  <si>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</si>
  <si>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</si>
  <si>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</si>
  <si>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</si>
  <si>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</si>
  <si>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</si>
  <si>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</si>
  <si>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</si>
  <si>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</si>
  <si>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</si>
  <si>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</si>
  <si>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</si>
  <si>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</si>
  <si>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</si>
  <si>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</si>
  <si>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</si>
  <si>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</si>
  <si>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</si>
  <si>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</si>
  <si>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</si>
  <si>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</si>
  <si>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</si>
  <si>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</si>
  <si>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</si>
  <si>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</si>
  <si>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</si>
  <si>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</si>
  <si>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</si>
  <si>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</si>
  <si>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</si>
  <si>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</si>
  <si>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</si>
  <si>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</si>
  <si>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</si>
  <si>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</si>
  <si>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</si>
  <si>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</si>
  <si>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</si>
  <si>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</si>
  <si>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</si>
  <si>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</si>
  <si>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</si>
  <si>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</si>
  <si>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</si>
  <si>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</si>
  <si>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</si>
  <si>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</si>
  <si>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</si>
  <si>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</si>
  <si>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</si>
  <si>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</si>
  <si>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</si>
  <si>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</si>
  <si>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</si>
  <si>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</si>
  <si>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</si>
  <si>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</si>
  <si>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</si>
  <si>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</si>
  <si>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</si>
  <si>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</si>
  <si>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</si>
  <si>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</si>
  <si>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</si>
  <si>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</si>
  <si>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</si>
  <si>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</si>
  <si>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</si>
  <si>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</si>
  <si>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</si>
  <si>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</si>
  <si>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</si>
  <si>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</si>
  <si>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</si>
  <si>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</si>
  <si>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</si>
  <si>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</si>
  <si>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</si>
  <si>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</si>
  <si>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</si>
  <si>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</si>
  <si>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</si>
  <si>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</si>
  <si>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</si>
  <si>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</si>
  <si>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</si>
  <si>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</si>
  <si>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</si>
  <si>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</si>
  <si>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</si>
  <si>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</si>
  <si>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</si>
  <si>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</si>
  <si>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</si>
  <si>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</si>
  <si>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</si>
  <si>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</si>
  <si>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</si>
  <si>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</si>
  <si>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</si>
  <si>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</si>
  <si>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</si>
  <si>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</si>
  <si>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</si>
  <si>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</si>
  <si>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</si>
  <si>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</si>
  <si>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</si>
  <si>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</si>
  <si>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</si>
  <si>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</si>
  <si>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</si>
  <si>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</si>
  <si>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</si>
  <si>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</si>
  <si>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</si>
  <si>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</si>
  <si>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</si>
  <si>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</si>
  <si>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</si>
  <si>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</si>
  <si>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</si>
  <si>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</si>
  <si>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</si>
  <si>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</si>
  <si>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</si>
  <si>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</si>
  <si>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</si>
  <si>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</si>
  <si>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</si>
  <si>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</si>
  <si>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</si>
  <si>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</si>
  <si>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</si>
  <si>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</si>
  <si>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</si>
  <si>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</si>
  <si>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</si>
  <si>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</si>
  <si>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</si>
  <si>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</si>
  <si>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</si>
  <si>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</si>
  <si>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</si>
  <si>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</si>
  <si>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</si>
  <si>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</si>
  <si>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</si>
  <si>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</si>
  <si>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</si>
  <si>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</si>
  <si>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</si>
  <si>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</si>
  <si>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</si>
  <si>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</si>
  <si>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</si>
  <si>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</si>
  <si>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</si>
  <si>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</si>
  <si>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</si>
  <si>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</si>
  <si>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</si>
  <si>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</si>
  <si>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</si>
  <si>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</si>
  <si>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</si>
  <si>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</si>
  <si>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</si>
  <si>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</si>
  <si>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</si>
  <si>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</si>
  <si>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</si>
  <si>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</si>
  <si>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</si>
  <si>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</si>
  <si>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</si>
  <si>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</si>
  <si>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</si>
  <si>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</si>
  <si>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</si>
  <si>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</si>
  <si>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</si>
  <si>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</si>
  <si>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</si>
  <si>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</si>
  <si>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</si>
  <si>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</si>
  <si>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</si>
  <si>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</si>
  <si>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</si>
  <si>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</si>
  <si>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</si>
  <si>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</si>
  <si>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</si>
  <si>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</si>
  <si>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</si>
  <si>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</si>
  <si>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</si>
  <si>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</si>
  <si>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</si>
  <si>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</si>
  <si>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</si>
  <si>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</si>
  <si>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</si>
  <si>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</si>
  <si>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</si>
  <si>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</si>
  <si>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</si>
  <si>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</si>
  <si>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</si>
  <si>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</si>
  <si>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</si>
  <si>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</si>
  <si>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</si>
  <si>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</si>
  <si>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</si>
  <si>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</si>
  <si>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</si>
  <si>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</si>
  <si>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</si>
  <si>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</si>
  <si>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</si>
  <si>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</si>
  <si>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</si>
  <si>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</si>
  <si>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</si>
  <si>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</si>
  <si>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</si>
  <si>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</si>
  <si>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</si>
  <si>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</si>
  <si>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</si>
  <si>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</si>
  <si>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</si>
  <si>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</si>
  <si>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</si>
  <si>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</si>
  <si>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</si>
  <si>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</si>
  <si>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</si>
  <si>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</si>
  <si>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</si>
  <si>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</si>
  <si>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</si>
  <si>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</si>
  <si>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</si>
  <si>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</si>
  <si>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</si>
  <si>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</si>
  <si>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</si>
  <si>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</si>
  <si>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</si>
  <si>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</si>
  <si>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</si>
  <si>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</si>
  <si>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</si>
  <si>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</si>
  <si>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</si>
  <si>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</si>
  <si>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</si>
  <si>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</si>
  <si>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</si>
  <si>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</si>
  <si>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</si>
  <si>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</si>
  <si>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</si>
  <si>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</si>
  <si>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</si>
  <si>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</si>
  <si>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</si>
  <si>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</si>
  <si>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</si>
  <si>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</si>
  <si>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</si>
  <si>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</si>
  <si>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</si>
  <si>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</si>
  <si>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</si>
  <si>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</si>
  <si>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</si>
  <si>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</si>
  <si>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</si>
  <si>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</si>
  <si>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</si>
  <si>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</si>
  <si>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</si>
  <si>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</si>
  <si>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</si>
  <si>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</si>
  <si>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</si>
  <si>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</si>
  <si>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</si>
  <si>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</si>
  <si>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</si>
  <si>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</si>
  <si>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</si>
  <si>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</si>
  <si>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</si>
  <si>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</si>
  <si>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</si>
  <si>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</si>
  <si>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</si>
  <si>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</si>
  <si>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</si>
  <si>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</si>
  <si>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</si>
  <si>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</si>
  <si>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</si>
  <si>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</si>
  <si>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</si>
  <si>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</si>
  <si>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</si>
  <si>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</si>
  <si>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</si>
  <si>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</si>
  <si>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</si>
  <si>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</si>
  <si>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</si>
  <si>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</si>
  <si>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</si>
  <si>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</si>
  <si>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</si>
  <si>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</si>
  <si>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</si>
  <si>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</si>
  <si>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</si>
  <si>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</si>
  <si>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</si>
  <si>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</si>
  <si>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</si>
  <si>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</si>
  <si>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</si>
  <si>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</si>
  <si>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</si>
  <si>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</si>
  <si>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</si>
  <si>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</si>
  <si>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</si>
  <si>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</si>
  <si>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</si>
  <si>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</si>
  <si>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</si>
  <si>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</si>
  <si>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</si>
  <si>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</si>
  <si>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</si>
  <si>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</si>
  <si>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</si>
  <si>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</si>
  <si>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</si>
  <si>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</si>
  <si>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</si>
  <si>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</si>
  <si>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</si>
  <si>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</si>
  <si>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</si>
  <si>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</si>
  <si>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</si>
  <si>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</si>
  <si>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</si>
  <si>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</si>
  <si>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</si>
  <si>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</si>
  <si>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</si>
  <si>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</si>
  <si>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</si>
  <si>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</si>
  <si>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</si>
  <si>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</si>
  <si>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</si>
  <si>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</si>
  <si>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</si>
  <si>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</si>
  <si>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</si>
  <si>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</si>
  <si>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</si>
  <si>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</si>
  <si>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</si>
  <si>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</si>
  <si>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</si>
  <si>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</si>
  <si>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</si>
  <si>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</si>
  <si>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</si>
  <si>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</si>
  <si>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</si>
  <si>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</si>
  <si>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</si>
  <si>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</si>
  <si>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</si>
  <si>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</si>
  <si>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</si>
  <si>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</si>
  <si>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</si>
  <si>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</si>
  <si>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</si>
  <si>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</si>
  <si>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</si>
  <si>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</si>
  <si>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</si>
  <si>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</si>
  <si>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</si>
  <si>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</si>
  <si>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</si>
  <si>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</si>
  <si>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</si>
  <si>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</si>
  <si>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</si>
  <si>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</si>
  <si>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</si>
  <si>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</si>
  <si>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</si>
  <si>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</si>
  <si>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</si>
  <si>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</si>
  <si>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</si>
  <si>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</si>
  <si>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</si>
  <si>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</si>
  <si>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</si>
  <si>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</si>
  <si>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</si>
  <si>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</si>
  <si>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</si>
  <si>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</si>
  <si>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</si>
  <si>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</si>
  <si>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</si>
  <si>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</si>
  <si>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</si>
  <si>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</si>
  <si>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</si>
  <si>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</si>
  <si>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</si>
  <si>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</si>
  <si>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</si>
  <si>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</si>
  <si>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</si>
  <si>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</si>
  <si>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</si>
  <si>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</si>
  <si>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</si>
  <si>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</si>
  <si>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</si>
  <si>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</si>
  <si>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</si>
  <si>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</si>
  <si>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</si>
  <si>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</si>
  <si>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</si>
  <si>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</si>
  <si>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</si>
  <si>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</si>
  <si>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</si>
  <si>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</si>
  <si>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</si>
  <si>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</si>
  <si>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</si>
  <si>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</si>
  <si>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</si>
  <si>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</si>
  <si>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</si>
  <si>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</si>
  <si>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</si>
  <si>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</si>
  <si>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</si>
  <si>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</si>
  <si>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</si>
  <si>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</si>
  <si>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</si>
  <si>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</si>
  <si>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</si>
  <si>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</si>
  <si>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</si>
  <si>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</si>
  <si>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</si>
  <si>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</si>
  <si>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</si>
  <si>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</si>
  <si>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</si>
  <si>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</si>
  <si>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</si>
  <si>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</si>
  <si>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</si>
  <si>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</si>
  <si>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</si>
  <si>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</si>
  <si>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</si>
  <si>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</si>
  <si>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</si>
  <si>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</si>
  <si>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</si>
  <si>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</si>
  <si>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</si>
  <si>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</si>
  <si>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</si>
  <si>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</si>
  <si>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</si>
  <si>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</si>
  <si>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</si>
  <si>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</si>
  <si>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</si>
  <si>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</si>
  <si>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</si>
  <si>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</si>
  <si>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</si>
  <si>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</si>
  <si>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</si>
  <si>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</si>
  <si>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</si>
  <si>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</si>
  <si>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</si>
  <si>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</si>
  <si>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</si>
  <si>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</si>
  <si>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</si>
  <si>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</si>
  <si>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</si>
  <si>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</si>
  <si>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</si>
  <si>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</si>
  <si>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</si>
  <si>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</si>
  <si>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</si>
  <si>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</si>
  <si>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</si>
  <si>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</si>
  <si>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</si>
  <si>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</si>
  <si>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</si>
  <si>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</si>
  <si>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</si>
  <si>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</si>
  <si>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</si>
  <si>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</si>
  <si>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</si>
  <si>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</si>
  <si>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</si>
  <si>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</si>
  <si>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</si>
  <si>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</si>
  <si>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</si>
  <si>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</si>
  <si>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</si>
  <si>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</si>
  <si>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</si>
  <si>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</si>
  <si>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</si>
  <si>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</si>
  <si>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</si>
  <si>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</si>
  <si>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</si>
  <si>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</si>
  <si>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</si>
  <si>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</si>
  <si>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</si>
  <si>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</si>
  <si>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</si>
  <si>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</si>
  <si>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</si>
  <si>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</si>
  <si>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</si>
  <si>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</si>
  <si>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</si>
  <si>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</si>
  <si>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</si>
  <si>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</si>
  <si>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</si>
  <si>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</si>
  <si>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</si>
  <si>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</si>
  <si>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</si>
  <si>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</si>
  <si>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</si>
  <si>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</si>
  <si>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</si>
  <si>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</si>
  <si>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</si>
  <si>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</si>
  <si>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</si>
  <si>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</si>
  <si>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</si>
  <si>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</si>
  <si>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</si>
  <si>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</si>
  <si>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</si>
  <si>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</si>
  <si>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</si>
  <si>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</si>
  <si>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</si>
  <si>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</si>
  <si>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</si>
  <si>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</si>
  <si>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</si>
  <si>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</si>
  <si>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</si>
  <si>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</si>
  <si>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</si>
  <si>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</si>
  <si>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</si>
  <si>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</si>
  <si>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</si>
  <si>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</si>
  <si>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</si>
  <si>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</si>
  <si>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</si>
  <si>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</si>
  <si>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</si>
  <si>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</si>
  <si>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</si>
  <si>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</si>
  <si>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</si>
  <si>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</si>
  <si>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</si>
  <si>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</si>
  <si>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</si>
  <si>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</si>
  <si>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</si>
  <si>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</si>
  <si>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</si>
  <si>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</si>
  <si>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</si>
  <si>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</si>
  <si>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</si>
  <si>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</si>
  <si>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</si>
  <si>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</si>
  <si>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</si>
  <si>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</si>
  <si>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</si>
  <si>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</si>
  <si>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</si>
  <si>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</si>
  <si>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</si>
  <si>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</si>
  <si>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</si>
  <si>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</si>
  <si>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</si>
  <si>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</si>
  <si>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</si>
  <si>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</si>
  <si>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</si>
  <si>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</si>
  <si>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</si>
  <si>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</si>
  <si>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</si>
  <si>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</si>
  <si>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</si>
  <si>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</si>
  <si>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</si>
  <si>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</si>
  <si>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</si>
  <si>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</si>
  <si>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</si>
  <si>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</si>
  <si>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</si>
  <si>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</si>
  <si>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</si>
  <si>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</si>
  <si>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</si>
  <si>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</si>
  <si>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</si>
  <si>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</si>
  <si>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</si>
  <si>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</si>
  <si>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</si>
  <si>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</si>
  <si>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</si>
  <si>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</si>
  <si>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</si>
  <si>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</si>
  <si>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</si>
  <si>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</si>
  <si>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</si>
  <si>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</si>
  <si>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</si>
  <si>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</si>
  <si>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</si>
  <si>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</si>
  <si>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</si>
  <si>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</si>
  <si>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</si>
  <si>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</si>
  <si>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</si>
  <si>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</si>
  <si>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</si>
  <si>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</si>
  <si>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</si>
  <si>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</si>
  <si>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</si>
  <si>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</si>
  <si>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</si>
  <si>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</si>
  <si>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</si>
  <si>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</si>
  <si>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</si>
  <si>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</si>
  <si>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</si>
  <si>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</si>
  <si>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</si>
  <si>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</si>
  <si>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</si>
  <si>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</si>
  <si>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</si>
  <si>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</si>
  <si>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</si>
  <si>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</si>
  <si>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</si>
  <si>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</si>
  <si>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</si>
  <si>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</si>
  <si>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</si>
  <si>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</si>
  <si>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</si>
  <si>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</si>
  <si>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</si>
  <si>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</si>
  <si>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</si>
  <si>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</si>
  <si>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</si>
  <si>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</si>
  <si>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</si>
  <si>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</si>
  <si>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</si>
  <si>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</si>
  <si>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</si>
  <si>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</si>
  <si>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</si>
  <si>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</si>
  <si>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</si>
  <si>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</si>
  <si>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</si>
  <si>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</si>
  <si>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</si>
  <si>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</si>
  <si>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</si>
  <si>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</si>
  <si>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</si>
  <si>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</si>
  <si>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</si>
  <si>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</si>
  <si>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</si>
  <si>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</si>
  <si>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</si>
  <si>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</si>
  <si>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</si>
  <si>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</si>
  <si>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</si>
  <si>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</si>
  <si>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</si>
  <si>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</si>
  <si>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</si>
  <si>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</si>
  <si>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</si>
  <si>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</si>
  <si>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</si>
  <si>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</si>
  <si>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</si>
  <si>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</si>
  <si>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</si>
  <si>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</si>
  <si>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</si>
  <si>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</si>
  <si>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</si>
  <si>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</si>
  <si>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</si>
  <si>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</si>
  <si>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</si>
  <si>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</si>
  <si>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</si>
  <si>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</si>
  <si>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</si>
  <si>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</si>
  <si>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</si>
  <si>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</si>
  <si>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</si>
  <si>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</si>
  <si>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</si>
  <si>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</si>
  <si>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</si>
  <si>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</si>
  <si>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</si>
  <si>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</si>
  <si>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</si>
  <si>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</si>
  <si>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</si>
  <si>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</si>
  <si>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</si>
  <si>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</si>
  <si>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</si>
  <si>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</si>
  <si>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</si>
  <si>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</si>
  <si>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</si>
  <si>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</si>
  <si>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</si>
  <si>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</si>
  <si>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</si>
  <si>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</si>
  <si>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</si>
  <si>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</si>
  <si>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</si>
  <si>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</si>
  <si>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</si>
  <si>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</si>
  <si>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</si>
  <si>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</si>
  <si>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</si>
  <si>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</si>
  <si>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</si>
  <si>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</si>
  <si>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</si>
  <si>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</si>
  <si>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</si>
  <si>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</si>
  <si>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</si>
  <si>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</si>
  <si>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</si>
  <si>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</si>
  <si>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</si>
  <si>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</si>
  <si>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</si>
  <si>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</si>
  <si>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</si>
  <si>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</si>
  <si>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</si>
  <si>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</si>
  <si>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</si>
  <si>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</si>
  <si>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</si>
  <si>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</si>
  <si>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</si>
  <si>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</si>
  <si>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</si>
  <si>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</si>
  <si>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</si>
  <si>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</si>
  <si>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</si>
  <si>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</si>
  <si>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</si>
  <si>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</si>
  <si>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</si>
  <si>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</si>
  <si>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</si>
  <si>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</si>
  <si>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</si>
  <si>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</si>
  <si>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</si>
  <si>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</si>
  <si>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</si>
  <si>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</si>
  <si>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</si>
  <si>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</si>
  <si>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</si>
  <si>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</si>
  <si>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</si>
  <si>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</si>
  <si>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</si>
  <si>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</si>
  <si>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</si>
  <si>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</si>
  <si>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</si>
  <si>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</si>
  <si>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</si>
  <si>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</si>
  <si>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</si>
  <si>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</si>
  <si>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</si>
  <si>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</si>
  <si>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</si>
  <si>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</si>
  <si>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</si>
  <si>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</si>
  <si>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</si>
  <si>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</si>
  <si>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</si>
  <si>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</si>
  <si>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</si>
  <si>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</si>
  <si>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</si>
  <si>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</si>
  <si>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</si>
  <si>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</si>
  <si>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</si>
  <si>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</si>
  <si>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</si>
  <si>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</si>
  <si>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</si>
  <si>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</si>
  <si>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</si>
  <si>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</si>
  <si>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</si>
  <si>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</si>
  <si>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</si>
  <si>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</si>
  <si>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</si>
  <si>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</si>
  <si>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</si>
  <si>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</si>
  <si>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</si>
  <si>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</si>
  <si>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</si>
  <si>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</si>
  <si>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</si>
  <si>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</si>
  <si>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</si>
  <si>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</si>
  <si>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</si>
  <si>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</si>
  <si>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</si>
  <si>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</si>
  <si>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</si>
  <si>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</si>
  <si>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</si>
  <si>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</si>
  <si>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</si>
  <si>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</si>
  <si>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</si>
  <si>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</si>
  <si>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</si>
  <si>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</si>
  <si>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</si>
  <si>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</si>
  <si>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</si>
  <si>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</si>
  <si>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</si>
  <si>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</si>
  <si>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</si>
  <si>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</si>
  <si>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</si>
  <si>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</si>
  <si>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</si>
  <si>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</si>
  <si>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</si>
  <si>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</si>
  <si>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</si>
  <si>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</si>
  <si>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</si>
  <si>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</si>
  <si>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</si>
  <si>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</si>
  <si>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</si>
  <si>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</si>
  <si>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</si>
  <si>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</si>
  <si>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</si>
  <si>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</si>
  <si>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</si>
  <si>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</si>
  <si>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</si>
  <si>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</si>
  <si>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</si>
  <si>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</si>
  <si>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</si>
  <si>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</si>
  <si>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</si>
  <si>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</si>
  <si>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</si>
  <si>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</si>
  <si>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</si>
  <si>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</si>
  <si>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</si>
  <si>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</si>
  <si>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</si>
  <si>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</si>
  <si>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</si>
  <si>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</si>
  <si>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</si>
  <si>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</si>
  <si>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</si>
  <si>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</si>
  <si>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</si>
  <si>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</si>
  <si>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</si>
  <si>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</si>
  <si>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</si>
  <si>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</si>
  <si>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</si>
  <si>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</si>
  <si>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</si>
  <si>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</si>
  <si>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</si>
  <si>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</si>
  <si>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</si>
  <si>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</si>
  <si>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</si>
  <si>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</si>
  <si>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</si>
  <si>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</si>
  <si>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</si>
  <si>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</si>
  <si>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</si>
  <si>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</si>
  <si>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</si>
  <si>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</si>
  <si>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</si>
  <si>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</si>
  <si>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</si>
  <si>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</si>
  <si>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</si>
  <si>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</si>
  <si>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</si>
  <si>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</si>
  <si>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</si>
  <si>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</si>
  <si>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</si>
  <si>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</si>
  <si>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</si>
  <si>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</si>
  <si>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</si>
  <si>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</si>
  <si>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</si>
  <si>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</si>
  <si>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</si>
  <si>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</si>
  <si>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</si>
  <si>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</si>
  <si>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</si>
  <si>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</si>
  <si>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</si>
  <si>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</si>
  <si>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</si>
  <si>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</si>
  <si>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</si>
  <si>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</si>
  <si>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</si>
  <si>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</si>
  <si>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</si>
  <si>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</si>
  <si>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</si>
  <si>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</si>
  <si>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</si>
  <si>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</si>
  <si>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</si>
  <si>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</si>
  <si>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</si>
  <si>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</si>
  <si>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</si>
  <si>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</si>
  <si>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</si>
  <si>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</si>
  <si>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</si>
  <si>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</si>
  <si>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</si>
  <si>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</si>
  <si>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</si>
  <si>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</si>
  <si>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</si>
  <si>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</si>
  <si>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</si>
  <si>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</si>
  <si>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</si>
  <si>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</si>
  <si>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</si>
  <si>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</si>
  <si>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</si>
  <si>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</si>
  <si>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</si>
  <si>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</si>
  <si>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</si>
  <si>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</si>
  <si>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</si>
  <si>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</si>
  <si>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</si>
  <si>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</si>
  <si>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</si>
  <si>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</si>
  <si>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</si>
  <si>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</si>
  <si>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</si>
  <si>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</si>
  <si>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</si>
  <si>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</si>
  <si>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</si>
  <si>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</si>
  <si>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</si>
  <si>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</si>
  <si>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</si>
  <si>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</si>
  <si>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</si>
  <si>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</si>
  <si>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</si>
  <si>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</si>
  <si>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</si>
  <si>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</si>
  <si>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</si>
  <si>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</si>
  <si>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</si>
  <si>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</si>
  <si>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</si>
  <si>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</si>
  <si>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</si>
  <si>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</si>
  <si>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</si>
  <si>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</si>
  <si>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</si>
  <si>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</si>
  <si>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</si>
  <si>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</si>
  <si>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</si>
  <si>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</si>
  <si>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</si>
  <si>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</si>
  <si>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</si>
  <si>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</si>
  <si>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</si>
  <si>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</si>
  <si>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</si>
  <si>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</si>
  <si>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</si>
  <si>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</si>
  <si>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</si>
  <si>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</si>
  <si>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</si>
  <si>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</si>
  <si>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</si>
  <si>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</si>
  <si>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</si>
  <si>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</si>
  <si>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</si>
  <si>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</si>
  <si>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</si>
  <si>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</si>
  <si>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</si>
  <si>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</si>
  <si>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</si>
  <si>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</si>
  <si>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</si>
  <si>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</si>
  <si>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</si>
  <si>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</si>
  <si>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</si>
  <si>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</si>
  <si>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</si>
  <si>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</si>
  <si>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</si>
  <si>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</si>
  <si>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</si>
  <si>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</si>
  <si>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</si>
  <si>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</si>
  <si>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</si>
  <si>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</si>
  <si>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</si>
  <si>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</si>
  <si>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</si>
  <si>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</si>
  <si>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</si>
  <si>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</si>
  <si>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</si>
  <si>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</si>
  <si>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</si>
  <si>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</si>
  <si>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</si>
  <si>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</si>
  <si>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</si>
  <si>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</si>
  <si>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</si>
  <si>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</si>
  <si>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</si>
  <si>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</si>
  <si>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</si>
  <si>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</si>
  <si>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</si>
  <si>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</si>
  <si>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</si>
  <si>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</si>
  <si>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</si>
  <si>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</si>
  <si>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</si>
  <si>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</si>
  <si>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</si>
  <si>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</si>
  <si>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</si>
  <si>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</si>
  <si>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</si>
  <si>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</si>
  <si>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</si>
  <si>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</si>
  <si>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</si>
  <si>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</si>
  <si>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</si>
  <si>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</si>
  <si>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</si>
  <si>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</si>
  <si>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</si>
  <si>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</si>
  <si>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</si>
  <si>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</si>
  <si>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</si>
  <si>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</si>
  <si>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</si>
  <si>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</si>
  <si>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</si>
  <si>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</si>
  <si>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</si>
  <si>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</si>
  <si>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</si>
  <si>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</si>
  <si>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</si>
  <si>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</si>
  <si>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</si>
  <si>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</si>
  <si>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</si>
  <si>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</si>
  <si>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</si>
  <si>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</si>
  <si>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</si>
  <si>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</si>
  <si>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</si>
  <si>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</si>
  <si>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</si>
  <si>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</si>
  <si>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</si>
  <si>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</si>
  <si>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</si>
  <si>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</si>
  <si>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</si>
  <si>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</si>
  <si>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</si>
  <si>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</si>
  <si>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</si>
  <si>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</si>
  <si>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</si>
  <si>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</si>
  <si>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</si>
  <si>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</si>
  <si>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</si>
  <si>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</si>
  <si>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</si>
  <si>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</si>
  <si>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</si>
  <si>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</si>
  <si>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</si>
  <si>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</si>
  <si>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</si>
  <si>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</si>
  <si>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</si>
  <si>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</si>
  <si>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</si>
  <si>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</si>
  <si>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</si>
  <si>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</si>
  <si>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</si>
  <si>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</si>
  <si>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</si>
  <si>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</si>
  <si>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</si>
  <si>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</si>
  <si>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</si>
  <si>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</si>
  <si>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</si>
  <si>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</si>
  <si>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</si>
  <si>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</si>
  <si>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</si>
  <si>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</si>
  <si>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</si>
  <si>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</si>
  <si>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</si>
  <si>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</si>
  <si>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</si>
  <si>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</si>
  <si>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</si>
  <si>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</si>
  <si>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</si>
  <si>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</si>
  <si>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</si>
  <si>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</si>
  <si>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</si>
  <si>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</si>
  <si>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</si>
  <si>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</si>
  <si>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</si>
  <si>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</si>
  <si>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</si>
  <si>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</si>
  <si>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</si>
  <si>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</si>
  <si>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</si>
  <si>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</si>
  <si>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</si>
  <si>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</si>
  <si>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</si>
  <si>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</si>
  <si>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</si>
  <si>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</si>
  <si>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</si>
  <si>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</si>
  <si>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</si>
  <si>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</si>
  <si>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</si>
  <si>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</si>
  <si>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</si>
  <si>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</si>
  <si>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</si>
  <si>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</si>
  <si>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</si>
  <si>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</si>
  <si>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</si>
  <si>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</si>
  <si>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</si>
  <si>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</si>
  <si>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</si>
  <si>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</si>
  <si>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</si>
  <si>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</si>
  <si>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</si>
  <si>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</si>
  <si>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</si>
  <si>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</si>
  <si>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</si>
  <si>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</si>
  <si>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</si>
  <si>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</si>
  <si>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</si>
  <si>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</si>
  <si>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</si>
  <si>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</si>
  <si>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</si>
  <si>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</si>
  <si>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</si>
  <si>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</si>
  <si>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</si>
  <si>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</si>
  <si>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</si>
  <si>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</si>
  <si>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</si>
  <si>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</si>
  <si>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</si>
  <si>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</si>
  <si>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</si>
  <si>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</si>
  <si>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</si>
  <si>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</si>
  <si>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</si>
  <si>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</si>
  <si>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</si>
  <si>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</si>
  <si>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</si>
  <si>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</si>
  <si>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</si>
  <si>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</si>
  <si>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</si>
  <si>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</si>
  <si>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</si>
  <si>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</si>
  <si>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</si>
  <si>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</si>
  <si>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</si>
  <si>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</si>
  <si>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</si>
  <si>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</si>
  <si>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</si>
  <si>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</si>
  <si>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</si>
  <si>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</si>
  <si>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</si>
  <si>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</si>
  <si>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</si>
  <si>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</si>
  <si>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</si>
  <si>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</si>
  <si>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</si>
  <si>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</si>
  <si>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</si>
  <si>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</si>
  <si>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</si>
  <si>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</si>
  <si>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</si>
  <si>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</si>
  <si>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</si>
  <si>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</si>
  <si>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</si>
  <si>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</si>
  <si>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</si>
  <si>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</si>
  <si>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</si>
  <si>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</si>
  <si>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</si>
  <si>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</si>
  <si>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</si>
  <si>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</si>
  <si>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</si>
  <si>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</si>
  <si>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</si>
  <si>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</si>
  <si>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</si>
  <si>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</si>
  <si>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</si>
  <si>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</si>
  <si>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</si>
  <si>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</si>
  <si>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</si>
  <si>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</si>
  <si>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</si>
  <si>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</si>
  <si>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</si>
  <si>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</si>
  <si>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</si>
  <si>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</si>
  <si>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</si>
  <si>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</si>
  <si>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</si>
  <si>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</si>
  <si>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</si>
  <si>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</si>
  <si>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</si>
  <si>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</si>
  <si>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</si>
  <si>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</si>
  <si>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</si>
  <si>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</si>
  <si>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</si>
  <si>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</si>
  <si>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</si>
  <si>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</si>
  <si>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</si>
  <si>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</si>
  <si>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</si>
  <si>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</si>
  <si>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</si>
  <si>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</si>
  <si>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</si>
  <si>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</si>
  <si>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</si>
  <si>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</si>
  <si>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</si>
  <si>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</si>
  <si>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</si>
  <si>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</si>
  <si>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</si>
  <si>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</si>
  <si>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</si>
  <si>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</si>
  <si>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</si>
  <si>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</si>
  <si>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</si>
  <si>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</si>
  <si>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</si>
  <si>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</si>
  <si>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</si>
  <si>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</si>
  <si>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</si>
  <si>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</si>
  <si>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</si>
  <si>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</si>
  <si>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</si>
  <si>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</si>
  <si>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</si>
  <si>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</si>
  <si>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</si>
  <si>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</si>
  <si>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</si>
  <si>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</si>
  <si>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</si>
  <si>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</si>
  <si>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</si>
  <si>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</si>
  <si>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</si>
  <si>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</si>
  <si>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</si>
  <si>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</si>
  <si>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</si>
  <si>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</si>
  <si>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</si>
  <si>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</si>
  <si>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</si>
  <si>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</si>
  <si>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</si>
  <si>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</si>
  <si>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</si>
  <si>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</si>
  <si>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</si>
  <si>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</si>
  <si>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</si>
  <si>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</si>
  <si>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</si>
  <si>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</si>
  <si>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</si>
  <si>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</si>
  <si>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</si>
  <si>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</si>
  <si>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</si>
  <si>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</si>
  <si>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</si>
  <si>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</si>
  <si>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</si>
  <si>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</si>
  <si>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</si>
  <si>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</si>
  <si>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</si>
  <si>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</si>
  <si>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</si>
  <si>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</si>
  <si>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</si>
  <si>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</si>
  <si>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</si>
  <si>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</si>
  <si>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</si>
  <si>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</si>
  <si>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</si>
  <si>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</si>
  <si>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</si>
  <si>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</si>
  <si>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</si>
  <si>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</si>
  <si>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</si>
  <si>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</si>
  <si>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</si>
  <si>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</si>
  <si>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</si>
  <si>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</si>
  <si>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</si>
  <si>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</si>
  <si>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</si>
  <si>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</si>
  <si>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</si>
  <si>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</si>
  <si>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</si>
  <si>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</si>
  <si>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</si>
  <si>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</si>
  <si>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</si>
  <si>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</si>
  <si>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</si>
  <si>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</si>
  <si>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</si>
  <si>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</si>
  <si>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</si>
  <si>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</si>
  <si>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</si>
  <si>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</si>
  <si>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</si>
  <si>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</si>
  <si>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</si>
  <si>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</si>
  <si>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</si>
  <si>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</si>
  <si>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</si>
  <si>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</si>
  <si>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</si>
  <si>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</si>
  <si>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</si>
  <si>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</si>
  <si>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</si>
  <si>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</si>
  <si>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</si>
  <si>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</si>
  <si>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</si>
  <si>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</si>
  <si>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</si>
  <si>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</si>
  <si>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</si>
  <si>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</si>
  <si>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</si>
  <si>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</si>
  <si>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</si>
  <si>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</si>
  <si>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</si>
  <si>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</si>
  <si>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</si>
  <si>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</si>
  <si>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</si>
  <si>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</si>
  <si>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</si>
  <si>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</si>
  <si>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</si>
  <si>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</si>
  <si>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</si>
  <si>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</si>
  <si>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</si>
  <si>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</si>
  <si>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</si>
  <si>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</si>
  <si>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</si>
  <si>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</si>
  <si>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</si>
  <si>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</si>
  <si>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</si>
  <si>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</si>
  <si>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</si>
  <si>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</si>
  <si>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</si>
  <si>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</si>
  <si>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</si>
  <si>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</si>
  <si>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</si>
  <si>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</si>
  <si>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</si>
  <si>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</si>
  <si>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</si>
  <si>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</si>
  <si>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</si>
  <si>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</si>
  <si>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</si>
  <si>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</si>
  <si>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</si>
  <si>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</si>
  <si>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</si>
  <si>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</si>
  <si>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</si>
  <si>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</si>
  <si>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</si>
  <si>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</si>
  <si>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</si>
  <si>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</si>
  <si>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</si>
  <si>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</si>
  <si>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</si>
  <si>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</si>
  <si>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</si>
  <si>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</si>
  <si>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</si>
  <si>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</si>
  <si>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</si>
  <si>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</si>
  <si>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</si>
  <si>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</si>
  <si>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</si>
  <si>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</si>
  <si>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</si>
  <si>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</si>
  <si>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</si>
  <si>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</si>
  <si>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</si>
  <si>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</si>
  <si>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</si>
  <si>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</si>
  <si>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</si>
  <si>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</si>
  <si>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</si>
  <si>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</si>
  <si>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</si>
  <si>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</si>
  <si>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</si>
  <si>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</si>
  <si>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</si>
  <si>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</si>
  <si>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</si>
  <si>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</si>
  <si>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</si>
  <si>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</si>
  <si>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</si>
  <si>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</si>
  <si>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</si>
  <si>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</si>
  <si>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</si>
  <si>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</si>
  <si>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</si>
  <si>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</si>
  <si>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</si>
  <si>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</si>
  <si>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</si>
  <si>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</si>
  <si>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</si>
  <si>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</si>
  <si>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</si>
  <si>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</si>
  <si>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</si>
  <si>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</si>
  <si>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</si>
  <si>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</si>
  <si>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</si>
  <si>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</si>
  <si>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</si>
  <si>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</si>
  <si>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</si>
  <si>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</si>
  <si>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</si>
  <si>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</si>
  <si>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</si>
  <si>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</si>
  <si>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</si>
  <si>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</si>
  <si>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</si>
  <si>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</si>
  <si>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</si>
  <si>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</si>
  <si>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</si>
  <si>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</si>
  <si>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</si>
  <si>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</si>
  <si>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</si>
  <si>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</si>
  <si>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</si>
  <si>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</si>
  <si>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</si>
  <si>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</si>
  <si>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</si>
  <si>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</si>
  <si>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</si>
  <si>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</si>
  <si>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</si>
  <si>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</si>
  <si>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</si>
  <si>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</si>
  <si>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</si>
  <si>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</si>
  <si>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</si>
  <si>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</si>
  <si>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</si>
  <si>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</si>
  <si>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</si>
  <si>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</si>
  <si>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</si>
  <si>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</si>
  <si>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</si>
  <si>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</si>
  <si>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</si>
  <si>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</si>
  <si>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</si>
  <si>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</si>
  <si>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</si>
  <si>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</si>
  <si>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</si>
  <si>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</si>
  <si>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</si>
  <si>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</si>
  <si>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</si>
  <si>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</si>
  <si>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</si>
  <si>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</si>
  <si>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</si>
  <si>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</si>
  <si>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</si>
  <si>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</si>
  <si>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</si>
  <si>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</si>
  <si>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</si>
  <si>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</si>
  <si>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</si>
  <si>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</si>
  <si>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</si>
  <si>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</si>
  <si>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</si>
  <si>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</si>
  <si>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</si>
  <si>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</si>
  <si>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</si>
  <si>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</si>
  <si>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</si>
  <si>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</si>
  <si>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</si>
  <si>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</si>
  <si>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</si>
  <si>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</si>
  <si>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</si>
  <si>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</si>
  <si>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</si>
  <si>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</si>
  <si>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</si>
  <si>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</si>
  <si>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</si>
  <si>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</si>
  <si>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</si>
  <si>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</si>
  <si>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</si>
  <si>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</si>
  <si>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</si>
  <si>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</si>
  <si>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</si>
  <si>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</si>
  <si>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</si>
  <si>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</si>
  <si>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</si>
  <si>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</si>
  <si>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</si>
  <si>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</si>
  <si>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</si>
  <si>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</si>
  <si>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</si>
  <si>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</si>
  <si>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</si>
  <si>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</si>
  <si>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</si>
  <si>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</si>
  <si>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</si>
  <si>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</si>
  <si>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</si>
  <si>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</si>
  <si>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</si>
  <si>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</si>
  <si>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</si>
  <si>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</si>
  <si>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</si>
  <si>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</si>
  <si>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</si>
  <si>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</si>
  <si>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</si>
  <si>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</si>
  <si>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</si>
  <si>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</si>
  <si>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</si>
  <si>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</si>
  <si>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</si>
  <si>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</si>
  <si>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</si>
  <si>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</si>
  <si>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</si>
  <si>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</si>
  <si>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</si>
  <si>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</si>
  <si>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</si>
  <si>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</si>
  <si>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</si>
  <si>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</si>
  <si>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</si>
  <si>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</si>
  <si>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</si>
  <si>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</si>
  <si>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</si>
  <si>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</si>
  <si>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</si>
  <si>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</si>
  <si>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</si>
  <si>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</si>
  <si>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</si>
  <si>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</si>
  <si>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</si>
  <si>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</si>
  <si>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</si>
  <si>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</si>
  <si>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</si>
  <si>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</si>
  <si>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</si>
  <si>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</si>
  <si>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</si>
  <si>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</si>
  <si>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</si>
  <si>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</si>
  <si>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</si>
  <si>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</si>
  <si>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</si>
  <si>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</si>
  <si>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</si>
  <si>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</si>
  <si>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</si>
  <si>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</si>
  <si>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</si>
  <si>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</si>
  <si>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</si>
  <si>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</si>
  <si>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</si>
  <si>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</si>
  <si>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</si>
  <si>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</si>
  <si>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</si>
  <si>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</si>
  <si>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</si>
  <si>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</si>
  <si>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</si>
  <si>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</si>
  <si>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</si>
  <si>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</si>
  <si>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</si>
  <si>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</si>
  <si>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</si>
  <si>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</si>
  <si>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</si>
  <si>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</si>
  <si>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</si>
  <si>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</si>
  <si>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</si>
  <si>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</si>
  <si>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</si>
  <si>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</si>
  <si>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</si>
  <si>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</si>
  <si>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</si>
  <si>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</si>
  <si>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</si>
  <si>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</si>
  <si>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</si>
  <si>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</si>
  <si>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</si>
  <si>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</si>
  <si>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</si>
  <si>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</si>
  <si>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</si>
  <si>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</si>
  <si>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</si>
  <si>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</si>
  <si>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</si>
  <si>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</si>
  <si>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</si>
  <si>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</si>
  <si>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</si>
  <si>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</si>
  <si>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</si>
  <si>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</si>
  <si>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</si>
  <si>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</si>
  <si>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</si>
  <si>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</si>
  <si>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</si>
  <si>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</si>
  <si>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</si>
  <si>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</si>
  <si>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</si>
  <si>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</si>
  <si>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</si>
  <si>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</si>
  <si>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</si>
  <si>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</si>
  <si>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</si>
  <si>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</si>
  <si>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</si>
  <si>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</si>
  <si>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</si>
  <si>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</si>
  <si>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</si>
  <si>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</si>
  <si>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</si>
  <si>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</si>
  <si>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</si>
  <si>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</si>
  <si>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</si>
  <si>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</si>
  <si>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</si>
  <si>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</si>
  <si>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</si>
  <si>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</si>
  <si>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</si>
  <si>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</si>
  <si>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</si>
  <si>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</si>
  <si>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</si>
  <si>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</si>
  <si>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</si>
  <si>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</si>
  <si>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</si>
  <si>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</si>
  <si>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</si>
  <si>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</si>
  <si>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</si>
  <si>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</si>
  <si>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</si>
  <si>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</si>
  <si>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</si>
  <si>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</si>
  <si>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</si>
  <si>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</si>
  <si>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</si>
  <si>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</si>
  <si>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</si>
  <si>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</si>
  <si>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</si>
  <si>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</si>
  <si>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</si>
  <si>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</si>
  <si>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</si>
  <si>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</si>
  <si>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</si>
  <si>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</si>
  <si>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</si>
  <si>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</si>
  <si>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</si>
  <si>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</si>
  <si>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</si>
  <si>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</si>
  <si>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</si>
  <si>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</si>
  <si>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</si>
  <si>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</si>
  <si>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</si>
  <si>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</si>
  <si>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</si>
  <si>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</si>
  <si>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</si>
  <si>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</si>
  <si>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</si>
  <si>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</si>
  <si>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</si>
  <si>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</si>
  <si>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</si>
  <si>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</si>
  <si>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</si>
  <si>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</si>
  <si>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</si>
  <si>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</si>
  <si>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</si>
  <si>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</si>
  <si>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</si>
  <si>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</si>
  <si>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</si>
  <si>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</si>
  <si>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</si>
  <si>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</si>
  <si>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</si>
  <si>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</si>
  <si>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</si>
  <si>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</si>
  <si>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</si>
  <si>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</si>
  <si>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</si>
  <si>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</si>
  <si>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</si>
  <si>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</si>
  <si>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</si>
  <si>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</si>
  <si>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</si>
  <si>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</si>
  <si>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</si>
  <si>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</si>
  <si>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</si>
  <si>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</si>
  <si>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</si>
  <si>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</si>
  <si>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</si>
  <si>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</si>
  <si>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</si>
  <si>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</si>
  <si>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</si>
  <si>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</si>
  <si>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</si>
  <si>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</si>
  <si>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</si>
  <si>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</si>
  <si>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</si>
  <si>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</si>
  <si>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</si>
  <si>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</si>
  <si>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</si>
  <si>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</si>
  <si>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</si>
  <si>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</si>
  <si>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</si>
  <si>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</si>
  <si>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</si>
  <si>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</si>
  <si>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</si>
  <si>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</si>
  <si>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</si>
  <si>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</si>
  <si>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</si>
  <si>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</si>
  <si>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</si>
  <si>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</si>
  <si>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</si>
  <si>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</si>
  <si>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</si>
  <si>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</si>
  <si>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</si>
  <si>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</si>
  <si>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</si>
  <si>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</si>
  <si>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</si>
  <si>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</si>
  <si>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</si>
  <si>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</si>
  <si>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</si>
  <si>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</si>
  <si>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</si>
  <si>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</si>
  <si>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</si>
  <si>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</si>
  <si>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</si>
  <si>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</si>
  <si>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</si>
  <si>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</si>
  <si>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</si>
  <si>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</si>
  <si>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</si>
  <si>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</si>
  <si>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</si>
  <si>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</si>
  <si>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</si>
  <si>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</si>
  <si>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</si>
  <si>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</si>
  <si>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</si>
  <si>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</si>
  <si>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</si>
  <si>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</si>
  <si>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</si>
  <si>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</si>
  <si>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</si>
  <si>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</si>
  <si>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</si>
  <si>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</si>
  <si>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</si>
  <si>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</si>
  <si>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</si>
  <si>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</si>
  <si>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</si>
  <si>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</si>
  <si>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</si>
  <si>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</si>
  <si>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</si>
  <si>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</si>
  <si>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</si>
  <si>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</si>
  <si>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</si>
  <si>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</si>
  <si>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</si>
  <si>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</si>
  <si>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</si>
  <si>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</si>
  <si>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</si>
  <si>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</si>
  <si>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</si>
  <si>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</si>
  <si>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</si>
  <si>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</si>
  <si>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</si>
  <si>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</si>
  <si>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</si>
  <si>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</si>
  <si>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</si>
  <si>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</si>
  <si>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</si>
  <si>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</si>
  <si>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</si>
  <si>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</si>
  <si>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</si>
  <si>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</si>
  <si>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</si>
  <si>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</si>
  <si>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</si>
  <si>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</si>
  <si>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</si>
  <si>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</si>
  <si>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</si>
  <si>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</si>
  <si>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</si>
  <si>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</si>
  <si>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</si>
  <si>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</si>
  <si>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</si>
  <si>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</si>
  <si>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</si>
  <si>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</si>
  <si>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</si>
  <si>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</si>
  <si>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</si>
  <si>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</si>
  <si>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</si>
  <si>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</si>
  <si>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</si>
  <si>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</si>
  <si>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</si>
  <si>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</si>
  <si>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</si>
  <si>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</si>
  <si>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</si>
  <si>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</si>
  <si>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</si>
  <si>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</si>
  <si>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</si>
  <si>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</si>
  <si>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</si>
  <si>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</si>
  <si>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</si>
  <si>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</si>
  <si>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</si>
  <si>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</si>
  <si>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</si>
  <si>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</si>
  <si>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</si>
  <si>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</si>
  <si>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</si>
  <si>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</si>
  <si>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</si>
  <si>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</si>
  <si>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</si>
  <si>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</si>
  <si>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</si>
  <si>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</si>
  <si>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</si>
  <si>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</si>
  <si>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</si>
  <si>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</si>
  <si>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</si>
  <si>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</si>
  <si>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</si>
  <si>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</si>
  <si>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</si>
  <si>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</si>
  <si>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</si>
  <si>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</si>
  <si>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</si>
  <si>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</si>
  <si>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</si>
  <si>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</si>
  <si>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</si>
  <si>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</si>
  <si>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</si>
  <si>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</si>
  <si>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</si>
  <si>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</si>
  <si>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</si>
  <si>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</si>
  <si>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</si>
  <si>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</si>
  <si>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</si>
  <si>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</si>
  <si>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</si>
  <si>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</si>
  <si>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</si>
  <si>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</si>
  <si>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</si>
  <si>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</si>
  <si>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</si>
  <si>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</si>
  <si>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</si>
  <si>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</si>
  <si>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</si>
  <si>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</si>
  <si>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</si>
  <si>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</si>
  <si>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</si>
  <si>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</si>
  <si>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</si>
  <si>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</si>
  <si>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</si>
  <si>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</si>
  <si>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</si>
  <si>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</si>
  <si>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</si>
  <si>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</si>
  <si>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</si>
  <si>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</si>
  <si>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</si>
  <si>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</si>
  <si>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</si>
  <si>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</si>
  <si>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</si>
  <si>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</si>
  <si>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</si>
  <si>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</si>
  <si>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</si>
  <si>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</si>
  <si>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</si>
  <si>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</si>
  <si>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</si>
  <si>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</si>
  <si>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</si>
  <si>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</si>
  <si>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</si>
  <si>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</si>
  <si>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</si>
  <si>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</si>
  <si>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</si>
  <si>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</si>
  <si>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</si>
  <si>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</si>
  <si>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</si>
  <si>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</si>
  <si>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</si>
  <si>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</si>
  <si>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</si>
  <si>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</si>
  <si>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</si>
  <si>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</si>
  <si>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</si>
  <si>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</si>
  <si>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</si>
  <si>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</si>
  <si>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</si>
  <si>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</si>
  <si>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</si>
  <si>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</si>
  <si>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</si>
  <si>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</si>
  <si>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</si>
  <si>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</si>
  <si>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</si>
  <si>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</si>
  <si>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</si>
  <si>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</si>
  <si>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</si>
  <si>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</si>
  <si>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</si>
  <si>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</si>
  <si>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</si>
  <si>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</si>
  <si>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</si>
  <si>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</si>
  <si>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</si>
  <si>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</si>
  <si>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</si>
  <si>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</si>
  <si>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</si>
  <si>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</si>
  <si>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</si>
  <si>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</si>
  <si>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</si>
  <si>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</si>
  <si>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</si>
  <si>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</si>
  <si>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</si>
  <si>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</si>
  <si>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</si>
  <si>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</si>
  <si>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</si>
  <si>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</si>
  <si>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</si>
  <si>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</si>
  <si>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</si>
  <si>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</si>
  <si>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</si>
  <si>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</si>
  <si>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</si>
  <si>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</si>
  <si>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</si>
  <si>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</si>
  <si>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</si>
  <si>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</si>
  <si>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</si>
  <si>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</si>
  <si>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</si>
  <si>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</si>
  <si>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</si>
  <si>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</si>
  <si>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</si>
  <si>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</si>
  <si>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</si>
  <si>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</si>
  <si>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</si>
  <si>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</si>
  <si>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</si>
  <si>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</si>
  <si>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</si>
  <si>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</si>
  <si>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</si>
  <si>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</si>
  <si>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</si>
  <si>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</si>
  <si>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</si>
  <si>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</si>
  <si>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</si>
  <si>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</si>
  <si>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</si>
  <si>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</si>
  <si>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</si>
  <si>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</si>
  <si>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</si>
  <si>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</si>
  <si>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</si>
  <si>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</si>
  <si>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</si>
  <si>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</si>
  <si>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</si>
  <si>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</si>
  <si>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</si>
  <si>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</si>
  <si>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</si>
  <si>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</si>
  <si>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</si>
  <si>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</si>
  <si>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</si>
  <si>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</si>
  <si>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</si>
  <si>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</si>
  <si>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</si>
  <si>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</si>
  <si>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</si>
  <si>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</si>
  <si>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</si>
  <si>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</si>
  <si>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</si>
  <si>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</si>
  <si>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</si>
  <si>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</si>
  <si>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</si>
  <si>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</si>
  <si>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</si>
  <si>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</si>
  <si>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</si>
  <si>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</si>
  <si>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</si>
  <si>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</si>
  <si>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</si>
  <si>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</si>
  <si>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</si>
  <si>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</si>
  <si>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</si>
  <si>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</si>
  <si>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</si>
  <si>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</si>
  <si>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</si>
  <si>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</si>
  <si>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</si>
  <si>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</si>
  <si>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</si>
  <si>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</si>
  <si>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</si>
  <si>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</si>
  <si>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</si>
  <si>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</si>
  <si>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</si>
  <si>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</si>
  <si>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</si>
  <si>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</si>
  <si>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</si>
  <si>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</si>
  <si>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</si>
  <si>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</si>
  <si>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</si>
  <si>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</si>
  <si>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</si>
  <si>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</si>
  <si>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</si>
  <si>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</si>
  <si>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</si>
  <si>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</si>
  <si>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</si>
  <si>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</si>
  <si>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</si>
  <si>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</si>
  <si>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</si>
  <si>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</si>
  <si>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</si>
  <si>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</si>
  <si>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</si>
  <si>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</si>
  <si>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</si>
  <si>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</si>
  <si>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</si>
  <si>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</si>
  <si>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</si>
  <si>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</si>
  <si>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</si>
  <si>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</si>
  <si>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</si>
  <si>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</si>
  <si>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</si>
  <si>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</si>
  <si>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</si>
  <si>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</si>
  <si>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</si>
  <si>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</si>
  <si>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</si>
  <si>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</si>
  <si>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</si>
  <si>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</si>
  <si>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</si>
  <si>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</si>
  <si>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</si>
  <si>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</si>
  <si>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</si>
  <si>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</si>
  <si>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</si>
  <si>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</si>
  <si>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</si>
  <si>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</si>
  <si>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</si>
  <si>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</si>
  <si>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</si>
  <si>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</si>
  <si>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</si>
  <si>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</si>
  <si>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</si>
  <si>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</si>
  <si>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</si>
  <si>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</si>
  <si>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</si>
  <si>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</si>
  <si>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</si>
  <si>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</si>
  <si>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</si>
  <si>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</si>
  <si>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</si>
  <si>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</si>
  <si>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</si>
  <si>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</si>
  <si>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</si>
  <si>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</si>
  <si>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</si>
  <si>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</si>
  <si>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</si>
  <si>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</si>
  <si>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</si>
  <si>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</si>
  <si>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</si>
  <si>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</si>
  <si>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</si>
  <si>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</si>
  <si>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</si>
  <si>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</si>
  <si>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</si>
  <si>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</si>
  <si>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</si>
  <si>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</si>
  <si>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</si>
  <si>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</si>
  <si>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</si>
  <si>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</si>
  <si>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</si>
  <si>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</si>
  <si>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</si>
  <si>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</si>
  <si>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</si>
  <si>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</si>
  <si>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</si>
  <si>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</si>
  <si>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</si>
  <si>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</si>
  <si>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</si>
  <si>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</si>
  <si>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</si>
  <si>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</si>
  <si>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</si>
  <si>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</si>
  <si>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</si>
  <si>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</si>
  <si>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</si>
  <si>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</si>
  <si>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</si>
  <si>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</si>
  <si>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</si>
  <si>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</si>
  <si>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</si>
  <si>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</si>
  <si>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</si>
  <si>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</si>
  <si>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</si>
  <si>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</si>
  <si>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</si>
  <si>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</si>
  <si>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</si>
  <si>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</si>
  <si>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</si>
  <si>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</si>
  <si>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</si>
  <si>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</si>
  <si>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</si>
  <si>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</si>
  <si>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</si>
  <si>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</si>
  <si>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</si>
  <si>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</si>
  <si>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</si>
  <si>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</si>
  <si>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</si>
  <si>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</si>
  <si>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</si>
  <si>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</si>
  <si>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</si>
  <si>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</si>
  <si>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</si>
  <si>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</si>
  <si>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</si>
  <si>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</si>
  <si>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</si>
  <si>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</si>
  <si>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</si>
  <si>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</si>
  <si>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</si>
  <si>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</si>
  <si>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</si>
  <si>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</si>
  <si>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</si>
  <si>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</si>
  <si>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</si>
  <si>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</si>
  <si>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</si>
  <si>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</si>
  <si>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</si>
  <si>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</si>
  <si>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</si>
  <si>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</si>
  <si>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</si>
  <si>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</si>
  <si>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</si>
  <si>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</si>
  <si>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</si>
  <si>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</si>
  <si>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</si>
  <si>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</si>
  <si>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</si>
  <si>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</si>
  <si>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</si>
  <si>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</si>
  <si>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</si>
  <si>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</si>
  <si>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</si>
  <si>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</si>
  <si>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</si>
  <si>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</si>
  <si>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</si>
  <si>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</si>
  <si>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</si>
  <si>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</si>
  <si>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</si>
  <si>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</si>
  <si>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</si>
  <si>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</si>
  <si>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</si>
  <si>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</si>
  <si>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</si>
  <si>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</si>
  <si>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</si>
  <si>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</si>
  <si>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</si>
  <si>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</si>
  <si>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</si>
  <si>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</si>
  <si>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</si>
  <si>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</si>
  <si>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</si>
  <si>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</si>
  <si>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</si>
  <si>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</si>
  <si>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</si>
  <si>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</si>
  <si>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</si>
  <si>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</si>
  <si>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</si>
  <si>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</si>
  <si>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</si>
  <si>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</si>
  <si>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</si>
  <si>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</si>
  <si>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</si>
  <si>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</si>
  <si>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</si>
  <si>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</si>
  <si>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</si>
  <si>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</si>
  <si>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</si>
  <si>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</si>
  <si>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</si>
  <si>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</si>
  <si>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</si>
  <si>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</si>
  <si>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</si>
  <si>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</si>
  <si>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</si>
  <si>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</si>
  <si>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</si>
  <si>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</si>
  <si>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</si>
  <si>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</si>
  <si>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</si>
  <si>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</si>
  <si>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</si>
  <si>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</si>
  <si>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</si>
  <si>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</si>
  <si>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</si>
  <si>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</si>
  <si>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</si>
  <si>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</si>
  <si>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</si>
  <si>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</si>
  <si>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</si>
  <si>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</si>
  <si>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</si>
  <si>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</si>
  <si>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</si>
  <si>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</si>
  <si>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</si>
  <si>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</si>
  <si>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</si>
  <si>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</si>
  <si>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</si>
  <si>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</si>
  <si>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</si>
  <si>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</si>
  <si>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</si>
  <si>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</si>
  <si>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</si>
  <si>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</si>
  <si>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</si>
  <si>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</si>
  <si>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</si>
  <si>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</si>
  <si>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</si>
  <si>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</si>
  <si>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</si>
  <si>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</si>
  <si>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</si>
  <si>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</si>
  <si>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</si>
  <si>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</si>
  <si>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</si>
  <si>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</si>
  <si>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</si>
  <si>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</si>
  <si>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</si>
  <si>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</si>
  <si>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</si>
  <si>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</si>
  <si>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</si>
  <si>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</si>
  <si>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</si>
  <si>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</si>
  <si>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</si>
  <si>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</si>
  <si>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</si>
  <si>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</si>
  <si>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</si>
  <si>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</si>
  <si>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</si>
  <si>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</si>
  <si>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</si>
  <si>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</si>
  <si>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</si>
  <si>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</si>
  <si>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</si>
  <si>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</si>
  <si>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</si>
  <si>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</si>
  <si>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</si>
  <si>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</si>
  <si>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</si>
  <si>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</si>
  <si>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</si>
  <si>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</si>
  <si>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</si>
  <si>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</si>
  <si>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</si>
  <si>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</si>
  <si>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</si>
  <si>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</si>
  <si>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</si>
  <si>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</si>
  <si>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</si>
  <si>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</si>
  <si>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</si>
  <si>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</si>
  <si>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</si>
  <si>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</si>
  <si>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</si>
  <si>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</si>
  <si>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</si>
  <si>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</si>
  <si>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</si>
  <si>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</si>
  <si>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</si>
  <si>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</si>
  <si>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</si>
  <si>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</si>
  <si>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</si>
  <si>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</si>
  <si>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</si>
  <si>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</si>
  <si>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</si>
  <si>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</si>
  <si>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</si>
  <si>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</si>
  <si>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</si>
  <si>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</si>
  <si>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</si>
  <si>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</si>
  <si>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</si>
  <si>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</si>
  <si>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</si>
  <si>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</si>
  <si>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</si>
  <si>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</si>
  <si>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</si>
  <si>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</si>
  <si>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</si>
  <si>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</si>
  <si>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</si>
  <si>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</si>
  <si>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</si>
  <si>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</si>
  <si>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</si>
  <si>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</si>
  <si>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</si>
  <si>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</si>
  <si>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</si>
  <si>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</si>
  <si>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</si>
  <si>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</si>
  <si>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</si>
  <si>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</si>
  <si>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</si>
  <si>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</si>
  <si>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</si>
  <si>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</si>
  <si>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</si>
  <si>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</si>
  <si>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</si>
  <si>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</si>
  <si>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</si>
  <si>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</si>
  <si>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</si>
  <si>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</si>
  <si>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</si>
  <si>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</si>
  <si>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</si>
  <si>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</si>
  <si>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</si>
  <si>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</si>
  <si>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</si>
  <si>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</si>
  <si>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</si>
  <si>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</si>
  <si>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</si>
  <si>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</si>
  <si>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</si>
  <si>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</si>
  <si>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</si>
  <si>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</si>
  <si>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</si>
  <si>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</si>
  <si>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</si>
  <si>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</si>
  <si>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</si>
  <si>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</si>
  <si>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</si>
  <si>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</si>
  <si>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</si>
  <si>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</si>
  <si>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</si>
  <si>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</si>
  <si>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</si>
  <si>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</si>
  <si>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</si>
  <si>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</si>
  <si>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</si>
  <si>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</si>
  <si>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</si>
  <si>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</si>
  <si>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</si>
  <si>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</si>
  <si>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</si>
  <si>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</si>
  <si>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</si>
  <si>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</si>
  <si>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</si>
  <si>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</si>
  <si>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</si>
  <si>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</si>
  <si>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</si>
  <si>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</si>
  <si>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</si>
  <si>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</si>
  <si>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</si>
  <si>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</si>
  <si>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</si>
  <si>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</si>
  <si>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</si>
  <si>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</si>
  <si>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</si>
  <si>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</si>
  <si>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</si>
  <si>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</si>
  <si>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</si>
  <si>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</si>
  <si>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</si>
  <si>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</si>
  <si>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</si>
  <si>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</si>
  <si>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</si>
  <si>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</si>
  <si>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</si>
  <si>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</si>
  <si>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</si>
  <si>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</si>
  <si>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</si>
  <si>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</si>
  <si>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</si>
  <si>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</si>
  <si>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</si>
  <si>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</si>
  <si>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</si>
  <si>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</si>
  <si>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</si>
  <si>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</si>
  <si>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</si>
  <si>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</si>
  <si>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</si>
  <si>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</si>
  <si>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</si>
  <si>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</si>
  <si>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</si>
  <si>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</si>
  <si>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</si>
  <si>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</si>
  <si>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</si>
  <si>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</si>
  <si>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</si>
  <si>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</si>
  <si>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</si>
  <si>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</si>
  <si>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</si>
  <si>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</si>
  <si>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</si>
  <si>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</si>
  <si>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</si>
  <si>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</si>
  <si>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</si>
  <si>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</si>
  <si>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</si>
  <si>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</si>
  <si>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</si>
  <si>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</si>
  <si>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</si>
  <si>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</si>
  <si>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</si>
  <si>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</si>
  <si>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</si>
  <si>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</si>
  <si>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</si>
  <si>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</si>
  <si>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</si>
  <si>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</si>
  <si>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</si>
  <si>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</si>
  <si>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</si>
  <si>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</si>
  <si>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</si>
  <si>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</si>
  <si>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</si>
  <si>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</si>
  <si>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</si>
  <si>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</si>
  <si>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</si>
  <si>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</si>
  <si>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</si>
  <si>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</si>
  <si>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</si>
  <si>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</si>
  <si>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</si>
  <si>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</si>
  <si>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</si>
  <si>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</si>
  <si>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</si>
  <si>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</si>
  <si>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</si>
  <si>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</si>
  <si>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</si>
  <si>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</si>
  <si>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</si>
  <si>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</si>
  <si>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</si>
  <si>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</si>
  <si>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</si>
  <si>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</si>
  <si>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</si>
  <si>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</si>
  <si>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</si>
  <si>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</si>
  <si>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</si>
  <si>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</si>
  <si>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</si>
  <si>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</si>
  <si>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</si>
  <si>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</si>
  <si>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</si>
  <si>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</si>
  <si>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</si>
  <si>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</si>
  <si>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</si>
  <si>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</si>
  <si>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</si>
  <si>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</si>
  <si>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</si>
  <si>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</si>
  <si>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</si>
  <si>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</si>
  <si>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</si>
  <si>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</si>
  <si>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</si>
  <si>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</si>
  <si>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</si>
  <si>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</si>
  <si>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</si>
  <si>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</si>
  <si>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</si>
  <si>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</si>
  <si>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</si>
  <si>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</si>
  <si>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</si>
  <si>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</si>
  <si>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</si>
  <si>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</si>
  <si>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</si>
  <si>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</si>
  <si>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</si>
  <si>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</si>
  <si>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</si>
  <si>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</si>
  <si>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</si>
  <si>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</si>
  <si>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</si>
  <si>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</si>
  <si>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</si>
  <si>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</si>
  <si>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</si>
  <si>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</si>
  <si>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</si>
  <si>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</si>
  <si>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</si>
  <si>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</si>
  <si>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</si>
  <si>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</si>
  <si>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</si>
  <si>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</si>
  <si>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</si>
  <si>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</si>
  <si>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</si>
  <si>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</si>
  <si>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</si>
  <si>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</si>
  <si>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</si>
  <si>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</si>
  <si>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</si>
  <si>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</si>
  <si>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</si>
  <si>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</si>
  <si>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</si>
  <si>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</si>
  <si>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</si>
  <si>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</si>
  <si>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</si>
  <si>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</si>
  <si>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</si>
  <si>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</si>
  <si>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</si>
  <si>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</si>
  <si>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</si>
  <si>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</si>
  <si>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</si>
  <si>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</si>
  <si>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</si>
  <si>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</si>
  <si>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</si>
  <si>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</si>
  <si>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</si>
  <si>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</si>
  <si>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</si>
  <si>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</si>
  <si>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</si>
  <si>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</si>
  <si>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</si>
  <si>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</si>
  <si>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</si>
  <si>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</si>
  <si>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</si>
  <si>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</si>
  <si>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</si>
  <si>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</si>
  <si>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</si>
  <si>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</si>
  <si>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</si>
  <si>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</si>
  <si>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</si>
  <si>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</si>
  <si>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</si>
  <si>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</si>
  <si>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</si>
  <si>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</si>
  <si>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</si>
  <si>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</si>
  <si>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</si>
  <si>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</si>
  <si>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</si>
  <si>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</si>
  <si>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</si>
  <si>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</si>
  <si>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</si>
  <si>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</si>
  <si>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</si>
  <si>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</si>
  <si>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</si>
  <si>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</si>
  <si>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</si>
  <si>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</si>
  <si>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</si>
  <si>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</si>
  <si>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</si>
  <si>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</si>
  <si>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</si>
  <si>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</si>
  <si>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</si>
  <si>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</si>
  <si>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</si>
  <si>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</si>
  <si>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</si>
  <si>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</si>
  <si>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</si>
  <si>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</si>
  <si>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</si>
  <si>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</si>
  <si>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</si>
  <si>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</si>
  <si>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</si>
  <si>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</si>
  <si>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</si>
  <si>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</si>
  <si>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</si>
  <si>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</si>
  <si>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</si>
  <si>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</si>
  <si>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</si>
  <si>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</si>
  <si>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</si>
  <si>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</si>
  <si>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</si>
  <si>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</si>
  <si>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</si>
  <si>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</si>
  <si>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</si>
  <si>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</si>
  <si>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</si>
  <si>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</si>
  <si>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</si>
  <si>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</si>
  <si>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</si>
  <si>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</si>
  <si>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</si>
  <si>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</si>
  <si>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</si>
  <si>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</si>
  <si>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</si>
  <si>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</si>
  <si>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</si>
  <si>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</si>
  <si>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</si>
  <si>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</si>
  <si>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</si>
  <si>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</si>
  <si>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</si>
  <si>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</si>
  <si>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</si>
  <si>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</si>
  <si>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</si>
  <si>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</si>
  <si>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</si>
  <si>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</si>
  <si>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</si>
  <si>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</si>
  <si>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</si>
  <si>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</si>
  <si>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</si>
  <si>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</si>
  <si>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</si>
  <si>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</si>
  <si>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</si>
  <si>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</si>
  <si>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</si>
  <si>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</si>
  <si>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</si>
  <si>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</si>
  <si>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</si>
  <si>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</si>
  <si>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</si>
  <si>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</si>
  <si>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</si>
  <si>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</si>
  <si>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</si>
  <si>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</si>
  <si>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</si>
  <si>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</si>
  <si>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</si>
  <si>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</si>
  <si>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</si>
  <si>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</si>
  <si>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</si>
  <si>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</si>
  <si>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</si>
  <si>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</si>
  <si>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</si>
  <si>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</si>
  <si>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</si>
  <si>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</si>
  <si>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</si>
  <si>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</si>
  <si>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</si>
  <si>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</si>
  <si>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</si>
  <si>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</si>
  <si>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</si>
  <si>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</si>
  <si>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</si>
  <si>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</si>
  <si>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</si>
  <si>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</si>
  <si>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</si>
  <si>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</si>
  <si>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</si>
  <si>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</si>
  <si>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</si>
  <si>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</si>
  <si>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</si>
  <si>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</si>
  <si>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</si>
  <si>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</si>
  <si>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</si>
  <si>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</si>
  <si>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</si>
  <si>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</si>
  <si>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</si>
  <si>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</si>
  <si>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</si>
  <si>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</si>
  <si>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</si>
  <si>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</si>
  <si>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</si>
  <si>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</si>
  <si>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</si>
  <si>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</si>
  <si>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</si>
  <si>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</si>
  <si>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</si>
  <si>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</si>
  <si>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</si>
  <si>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</si>
  <si>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</si>
  <si>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</si>
  <si>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</si>
  <si>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</si>
  <si>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</si>
  <si>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</si>
  <si>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</si>
  <si>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</si>
  <si>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</si>
  <si>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</si>
  <si>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</si>
  <si>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</si>
  <si>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</si>
  <si>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</si>
  <si>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</si>
  <si>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</si>
  <si>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</si>
  <si>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</si>
  <si>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</si>
  <si>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</si>
  <si>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</si>
  <si>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</si>
  <si>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</si>
  <si>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</si>
  <si>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</si>
  <si>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</si>
  <si>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</si>
  <si>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</si>
  <si>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</si>
  <si>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</si>
  <si>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</si>
  <si>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</si>
  <si>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</si>
  <si>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</si>
  <si>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</si>
  <si>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</si>
  <si>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</si>
  <si>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</si>
  <si>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</si>
  <si>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</si>
  <si>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</si>
  <si>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</si>
  <si>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</si>
  <si>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</si>
  <si>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</si>
  <si>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</si>
  <si>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</si>
  <si>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</si>
  <si>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</si>
  <si>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</si>
  <si>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</si>
  <si>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</si>
  <si>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</si>
  <si>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</si>
  <si>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</si>
  <si>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</si>
  <si>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</si>
  <si>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</si>
  <si>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</si>
  <si>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</si>
  <si>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</si>
  <si>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</si>
  <si>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</si>
  <si>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</si>
  <si>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</si>
  <si>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</si>
  <si>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</si>
  <si>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</si>
  <si>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</si>
  <si>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</si>
  <si>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</si>
  <si>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</si>
  <si>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</si>
  <si>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</si>
  <si>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</si>
  <si>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</si>
  <si>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</si>
  <si>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</si>
  <si>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</si>
  <si>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</si>
  <si>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</si>
  <si>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</si>
  <si>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</si>
  <si>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</si>
  <si>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</si>
  <si>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</si>
  <si>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</si>
  <si>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</si>
  <si>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</si>
  <si>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</si>
  <si>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</si>
  <si>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</si>
  <si>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</si>
  <si>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</si>
  <si>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</si>
  <si>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</si>
  <si>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</si>
  <si>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</si>
  <si>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</si>
  <si>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</si>
  <si>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</si>
  <si>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</si>
  <si>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</si>
  <si>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</si>
  <si>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</si>
  <si>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</si>
  <si>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</si>
  <si>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</si>
  <si>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</si>
  <si>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</si>
  <si>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</si>
  <si>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</si>
  <si>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</si>
  <si>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</si>
  <si>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</si>
  <si>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</si>
  <si>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</si>
  <si>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</si>
  <si>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</si>
  <si>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</si>
  <si>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</si>
  <si>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</si>
  <si>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</si>
  <si>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</si>
  <si>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</si>
  <si>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</si>
  <si>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</si>
  <si>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</si>
  <si>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</si>
  <si>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</si>
  <si>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</si>
  <si>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</si>
  <si>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</si>
  <si>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</si>
  <si>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</si>
  <si>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</si>
  <si>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</si>
  <si>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</si>
  <si>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</si>
  <si>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</si>
  <si>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</si>
  <si>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</si>
  <si>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</si>
  <si>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</si>
  <si>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</si>
  <si>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</si>
  <si>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</si>
  <si>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</si>
  <si>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</si>
  <si>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</si>
  <si>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</si>
  <si>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</si>
  <si>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</si>
  <si>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</si>
  <si>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</si>
  <si>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</si>
  <si>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</si>
  <si>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</si>
  <si>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</si>
  <si>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</si>
  <si>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</si>
  <si>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</si>
  <si>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</si>
  <si>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</si>
  <si>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</si>
  <si>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</si>
  <si>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</si>
  <si>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</si>
  <si>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</si>
  <si>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</si>
  <si>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</si>
  <si>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</si>
  <si>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</si>
  <si>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</si>
  <si>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</si>
  <si>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</si>
  <si>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</si>
  <si>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</si>
  <si>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</si>
  <si>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</si>
  <si>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</si>
  <si>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</si>
  <si>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</si>
  <si>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</si>
  <si>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</si>
  <si>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</si>
  <si>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</si>
  <si>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</si>
  <si>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</si>
  <si>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</si>
  <si>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</si>
  <si>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</si>
  <si>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</si>
  <si>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</si>
  <si>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</si>
  <si>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</si>
  <si>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</si>
  <si>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</si>
  <si>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</si>
  <si>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</si>
  <si>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</si>
  <si>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</si>
  <si>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</si>
  <si>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</si>
  <si>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</si>
  <si>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</si>
  <si>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</si>
  <si>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</si>
  <si>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</si>
  <si>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</si>
  <si>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</si>
  <si>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</si>
  <si>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</si>
  <si>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</si>
  <si>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</si>
  <si>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</si>
  <si>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</si>
  <si>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</si>
  <si>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</si>
  <si>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</si>
  <si>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</si>
  <si>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</si>
  <si>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</si>
  <si>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</si>
  <si>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</si>
  <si>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</si>
  <si>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</si>
  <si>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</si>
  <si>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</si>
  <si>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</si>
  <si>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</si>
  <si>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</si>
  <si>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</si>
  <si>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</si>
  <si>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</si>
  <si>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</si>
  <si>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</si>
  <si>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</si>
  <si>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</si>
  <si>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</si>
  <si>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</si>
  <si>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</si>
  <si>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</si>
  <si>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</si>
  <si>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</si>
  <si>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</si>
  <si>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</si>
  <si>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</si>
  <si>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</si>
  <si>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</si>
  <si>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</si>
  <si>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</si>
  <si>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</si>
  <si>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</si>
  <si>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</si>
  <si>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</si>
  <si>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</si>
  <si>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</si>
  <si>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</si>
  <si>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</si>
  <si>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</si>
  <si>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</si>
  <si>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</si>
  <si>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</si>
  <si>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</si>
  <si>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</si>
  <si>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</si>
  <si>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</si>
  <si>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</si>
  <si>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</si>
  <si>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</si>
  <si>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</si>
  <si>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</si>
  <si>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</si>
  <si>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</si>
  <si>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</si>
  <si>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</si>
  <si>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</si>
  <si>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</si>
  <si>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</si>
  <si>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</si>
  <si>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</si>
  <si>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</si>
  <si>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</si>
  <si>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</si>
  <si>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</si>
  <si>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</si>
  <si>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</si>
  <si>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</si>
  <si>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</si>
  <si>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</si>
  <si>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</si>
  <si>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</si>
  <si>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</si>
  <si>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</si>
  <si>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</si>
  <si>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</si>
  <si>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</si>
  <si>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</si>
  <si>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</si>
  <si>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</si>
  <si>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</si>
  <si>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</si>
  <si>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</si>
  <si>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</si>
  <si>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</si>
  <si>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</si>
  <si>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</si>
  <si>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</si>
  <si>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</si>
  <si>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</si>
  <si>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</si>
  <si>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</si>
  <si>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</si>
  <si>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</si>
  <si>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</si>
  <si>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</si>
  <si>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</si>
  <si>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</si>
  <si>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</si>
  <si>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</si>
  <si>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</si>
  <si>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</si>
  <si>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</si>
  <si>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</si>
  <si>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</si>
  <si>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</si>
  <si>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</si>
  <si>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</si>
  <si>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</si>
  <si>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</si>
  <si>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</si>
  <si>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</si>
  <si>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</si>
  <si>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</si>
  <si>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</si>
  <si>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</si>
  <si>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</si>
  <si>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</si>
  <si>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</si>
  <si>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</si>
  <si>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</si>
  <si>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</si>
  <si>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</si>
  <si>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</si>
  <si>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</si>
  <si>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</si>
  <si>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</si>
  <si>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</si>
  <si>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</si>
  <si>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</si>
  <si>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</si>
  <si>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</si>
  <si>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</si>
  <si>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</si>
  <si>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</si>
  <si>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</si>
  <si>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</si>
  <si>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</si>
  <si>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</si>
  <si>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</si>
  <si>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</si>
  <si>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</si>
  <si>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</si>
  <si>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</si>
  <si>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</si>
  <si>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</si>
  <si>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</si>
  <si>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</si>
  <si>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</si>
  <si>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</si>
  <si>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</si>
  <si>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</si>
  <si>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</si>
  <si>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</si>
  <si>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</si>
  <si>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</si>
  <si>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</si>
  <si>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</si>
  <si>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</si>
  <si>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</si>
  <si>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</si>
  <si>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</si>
  <si>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</si>
  <si>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</si>
  <si>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</si>
  <si>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</si>
  <si>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</si>
  <si>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</si>
  <si>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</si>
  <si>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</si>
  <si>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</si>
  <si>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</si>
  <si>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</si>
  <si>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</si>
  <si>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</si>
  <si>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</si>
  <si>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</si>
  <si>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</si>
  <si>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</si>
  <si>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</si>
  <si>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</si>
  <si>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</si>
  <si>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</si>
  <si>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</si>
  <si>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</si>
  <si>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</si>
  <si>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</si>
  <si>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</si>
  <si>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</si>
  <si>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</si>
  <si>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</si>
  <si>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</si>
  <si>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</si>
  <si>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</si>
  <si>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</si>
  <si>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</si>
  <si>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</si>
  <si>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</si>
  <si>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</si>
  <si>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</si>
  <si>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</si>
  <si>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</si>
  <si>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</si>
  <si>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</si>
  <si>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</si>
  <si>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</si>
  <si>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</si>
  <si>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</si>
  <si>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</si>
  <si>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</si>
  <si>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</si>
  <si>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</si>
  <si>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</si>
  <si>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</si>
  <si>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</si>
  <si>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</si>
  <si>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</si>
  <si>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</si>
  <si>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</si>
  <si>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</si>
  <si>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</si>
  <si>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</si>
  <si>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</si>
  <si>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</si>
  <si>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</si>
  <si>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</si>
  <si>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</si>
  <si>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</si>
  <si>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</si>
  <si>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</si>
  <si>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</si>
  <si>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</si>
  <si>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</si>
  <si>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</si>
  <si>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</si>
  <si>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</si>
  <si>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</si>
  <si>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</si>
  <si>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</si>
  <si>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</si>
  <si>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</si>
  <si>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</si>
  <si>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</si>
  <si>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</si>
  <si>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</si>
  <si>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</si>
  <si>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</si>
  <si>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</si>
  <si>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</si>
  <si>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</si>
  <si>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</si>
  <si>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</si>
  <si>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</si>
  <si>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</si>
  <si>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</si>
  <si>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</si>
  <si>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</si>
  <si>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</si>
  <si>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</si>
  <si>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</si>
  <si>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</si>
  <si>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</si>
  <si>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</si>
  <si>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</si>
  <si>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</si>
  <si>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</si>
  <si>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</si>
  <si>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</si>
  <si>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</si>
  <si>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</si>
  <si>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</si>
  <si>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</si>
  <si>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</si>
  <si>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</si>
  <si>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</si>
  <si>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</si>
  <si>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</si>
  <si>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</si>
  <si>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</si>
  <si>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</si>
  <si>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</si>
  <si>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</si>
  <si>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</si>
  <si>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</si>
  <si>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</si>
  <si>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</si>
  <si>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</si>
  <si>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</si>
  <si>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</si>
  <si>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</si>
  <si>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</si>
  <si>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</si>
  <si>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</si>
  <si>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</si>
  <si>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</si>
  <si>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</si>
  <si>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</si>
  <si>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</si>
  <si>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</si>
  <si>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</si>
  <si>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</si>
  <si>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</si>
  <si>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</si>
  <si>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</si>
  <si>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</si>
  <si>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</si>
  <si>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</si>
  <si>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</si>
  <si>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</si>
  <si>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</si>
  <si>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</si>
  <si>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</si>
  <si>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</si>
  <si>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</si>
  <si>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</si>
  <si>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</si>
  <si>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</si>
  <si>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</si>
  <si>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</si>
  <si>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</si>
  <si>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</si>
  <si>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</si>
  <si>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</si>
  <si>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</si>
  <si>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</si>
  <si>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</si>
  <si>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</si>
  <si>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</si>
  <si>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</si>
  <si>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</si>
  <si>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</si>
  <si>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</si>
  <si>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</si>
  <si>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</si>
  <si>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</si>
  <si>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</si>
  <si>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</si>
  <si>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</si>
  <si>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</si>
  <si>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</si>
  <si>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</si>
  <si>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</si>
  <si>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</si>
  <si>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</si>
  <si>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</si>
  <si>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</si>
  <si>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</si>
  <si>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</si>
  <si>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</si>
  <si>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</si>
  <si>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</si>
  <si>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</si>
  <si>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</si>
  <si>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</si>
  <si>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</si>
  <si>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</si>
  <si>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</si>
  <si>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</si>
  <si>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</si>
  <si>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</si>
  <si>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</si>
  <si>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</si>
  <si>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</si>
  <si>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</si>
  <si>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</si>
  <si>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</si>
  <si>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</si>
  <si>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</si>
  <si>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</si>
  <si>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</si>
  <si>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</si>
  <si>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</si>
  <si>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</si>
  <si>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</si>
  <si>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</si>
  <si>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</si>
  <si>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</si>
  <si>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</si>
  <si>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</si>
  <si>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</si>
  <si>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</si>
  <si>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</si>
  <si>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</si>
  <si>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</si>
  <si>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</si>
  <si>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</si>
  <si>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</si>
  <si>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</si>
  <si>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</si>
  <si>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</si>
  <si>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</si>
  <si>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</si>
  <si>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</si>
  <si>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</si>
  <si>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</si>
  <si>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</si>
  <si>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</si>
  <si>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</si>
  <si>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</si>
  <si>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</si>
  <si>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</si>
  <si>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</si>
  <si>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</si>
  <si>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</si>
  <si>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</si>
  <si>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</si>
  <si>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</si>
  <si>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</si>
  <si>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</si>
  <si>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</si>
  <si>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</si>
  <si>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</si>
  <si>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</si>
  <si>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</si>
  <si>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</si>
  <si>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</si>
  <si>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</si>
  <si>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</si>
  <si>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</si>
  <si>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</si>
  <si>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</si>
  <si>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</si>
  <si>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</si>
  <si>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</si>
  <si>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</si>
  <si>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</si>
  <si>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</si>
  <si>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</si>
  <si>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</si>
  <si>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</si>
  <si>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</si>
  <si>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</si>
  <si>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</si>
  <si>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</si>
  <si>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</si>
  <si>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</si>
  <si>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</si>
  <si>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</si>
  <si>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</si>
  <si>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</si>
  <si>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</si>
  <si>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</si>
  <si>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</si>
  <si>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</si>
  <si>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</si>
  <si>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</si>
  <si>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</si>
  <si>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</si>
  <si>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</si>
  <si>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</si>
  <si>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</si>
  <si>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</si>
  <si>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</si>
  <si>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</si>
  <si>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</si>
  <si>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</si>
  <si>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</si>
  <si>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</si>
  <si>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</si>
  <si>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</si>
  <si>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</si>
  <si>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</si>
  <si>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</si>
  <si>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</si>
  <si>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</si>
  <si>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</si>
  <si>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</si>
  <si>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</si>
  <si>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</si>
  <si>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</si>
  <si>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</si>
  <si>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</si>
  <si>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</si>
  <si>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</si>
  <si>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</si>
  <si>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</si>
  <si>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</si>
  <si>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</si>
  <si>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</si>
  <si>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</si>
  <si>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</si>
  <si>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</si>
  <si>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</si>
  <si>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</si>
  <si>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</si>
  <si>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</si>
  <si>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</si>
  <si>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</si>
  <si>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</si>
  <si>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</si>
  <si>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</si>
  <si>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</si>
  <si>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</si>
  <si>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</si>
  <si>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</si>
  <si>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</si>
  <si>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</si>
  <si>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</si>
  <si>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</si>
  <si>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</si>
  <si>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</si>
  <si>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</si>
  <si>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</si>
  <si>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</si>
  <si>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</si>
  <si>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</si>
  <si>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</si>
  <si>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</si>
  <si>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</si>
  <si>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</si>
  <si>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</si>
  <si>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</si>
  <si>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</si>
  <si>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</si>
  <si>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</si>
  <si>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</si>
  <si>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</si>
  <si>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</si>
  <si>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</si>
  <si>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</si>
  <si>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</si>
  <si>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</si>
  <si>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</si>
  <si>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</si>
  <si>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</si>
  <si>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</si>
  <si>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</si>
  <si>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</si>
  <si>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</si>
  <si>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</si>
  <si>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</si>
  <si>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</si>
  <si>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</si>
  <si>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</si>
  <si>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</si>
  <si>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</si>
  <si>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</si>
  <si>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</si>
  <si>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</si>
  <si>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</si>
  <si>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</si>
  <si>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</si>
  <si>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</si>
  <si>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</si>
  <si>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</si>
  <si>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</si>
  <si>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</si>
  <si>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</si>
  <si>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</si>
  <si>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</si>
  <si>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</si>
  <si>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</si>
  <si>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</si>
  <si>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</si>
  <si>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</si>
  <si>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</si>
  <si>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</si>
  <si>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</si>
  <si>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</si>
  <si>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</si>
  <si>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</si>
  <si>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</si>
  <si>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</si>
  <si>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</si>
  <si>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</si>
  <si>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</si>
  <si>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</si>
  <si>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</si>
  <si>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</si>
  <si>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</si>
  <si>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</si>
  <si>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</si>
  <si>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</si>
  <si>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</si>
  <si>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</si>
  <si>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</si>
  <si>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</si>
  <si>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</si>
  <si>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</si>
  <si>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</si>
  <si>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</si>
  <si>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</si>
  <si>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</si>
  <si>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</si>
  <si>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</si>
  <si>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</si>
  <si>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</si>
  <si>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</si>
  <si>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</si>
  <si>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</si>
  <si>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</si>
  <si>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</si>
  <si>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</si>
  <si>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</si>
  <si>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</si>
  <si>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</si>
  <si>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</si>
  <si>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</si>
  <si>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</si>
  <si>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</si>
  <si>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</si>
  <si>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</si>
  <si>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</si>
  <si>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</si>
  <si>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</si>
  <si>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</si>
  <si>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</si>
  <si>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</si>
  <si>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</si>
  <si>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</si>
  <si>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</si>
  <si>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</si>
  <si>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</si>
  <si>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</si>
  <si>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</si>
  <si>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</si>
  <si>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</si>
  <si>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</si>
  <si>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</si>
  <si>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</si>
  <si>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</si>
  <si>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</si>
  <si>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</si>
  <si>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</si>
  <si>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</si>
  <si>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</si>
  <si>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</si>
  <si>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</si>
  <si>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</si>
  <si>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</si>
  <si>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</si>
  <si>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</si>
  <si>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</si>
  <si>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</si>
  <si>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</si>
  <si>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</si>
  <si>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</si>
  <si>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</si>
  <si>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</si>
  <si>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</si>
  <si>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</si>
  <si>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</si>
  <si>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</si>
  <si>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</si>
  <si>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</si>
  <si>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</si>
  <si>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</si>
  <si>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</si>
  <si>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</si>
  <si>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</si>
  <si>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</si>
  <si>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</si>
  <si>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</si>
  <si>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</si>
  <si>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</si>
  <si>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</si>
  <si>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</si>
  <si>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</si>
  <si>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</si>
  <si>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</si>
  <si>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</si>
  <si>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</si>
  <si>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</si>
  <si>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</si>
  <si>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</si>
  <si>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</si>
  <si>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</si>
  <si>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</si>
  <si>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</si>
  <si>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</si>
  <si>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</si>
  <si>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</si>
  <si>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</si>
  <si>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</si>
  <si>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</si>
  <si>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</si>
  <si>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</si>
  <si>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</si>
  <si>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</si>
  <si>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</si>
  <si>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</si>
  <si>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</si>
  <si>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</si>
  <si>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</si>
  <si>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</si>
  <si>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</si>
  <si>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</si>
  <si>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</si>
  <si>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</si>
  <si>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</si>
  <si>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</si>
  <si>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</si>
  <si>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</si>
  <si>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</si>
  <si>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</si>
  <si>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</si>
  <si>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</si>
  <si>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</si>
  <si>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</si>
  <si>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</si>
  <si>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</si>
  <si>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</si>
  <si>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</si>
  <si>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</si>
  <si>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</si>
  <si>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</si>
  <si>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</si>
  <si>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</si>
  <si>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</si>
  <si>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</si>
  <si>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</si>
  <si>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</si>
  <si>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</si>
  <si>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</si>
  <si>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</si>
  <si>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</si>
  <si>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</si>
  <si>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</si>
  <si>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</si>
  <si>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</si>
  <si>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</si>
  <si>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</si>
  <si>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</si>
  <si>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</si>
  <si>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</si>
  <si>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</si>
  <si>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</si>
  <si>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</si>
  <si>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</si>
  <si>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</si>
  <si>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</si>
  <si>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</si>
  <si>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</si>
  <si>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</si>
  <si>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</si>
  <si>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</si>
  <si>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</si>
  <si>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</si>
  <si>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</si>
  <si>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</si>
  <si>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</si>
  <si>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</si>
  <si>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</si>
  <si>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</si>
  <si>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</si>
  <si>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</si>
  <si>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</si>
  <si>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</si>
  <si>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</si>
  <si>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</si>
  <si>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</si>
  <si>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</si>
  <si>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</si>
  <si>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</si>
  <si>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</si>
  <si>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</si>
  <si>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</si>
  <si>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</si>
  <si>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</si>
  <si>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</si>
  <si>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</si>
  <si>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</si>
  <si>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</si>
  <si>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</si>
  <si>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</si>
  <si>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</si>
  <si>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</si>
  <si>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</si>
  <si>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</si>
  <si>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</si>
  <si>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</si>
  <si>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</si>
  <si>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</si>
  <si>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</si>
  <si>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</si>
  <si>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</si>
  <si>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</si>
  <si>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</si>
  <si>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</si>
  <si>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</si>
  <si>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</si>
  <si>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</si>
  <si>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</si>
  <si>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</si>
  <si>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</si>
  <si>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</si>
  <si>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</si>
  <si>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</si>
  <si>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</si>
  <si>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</si>
  <si>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</si>
  <si>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</si>
  <si>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</si>
  <si>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</si>
  <si>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</si>
  <si>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</si>
  <si>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</si>
  <si>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</si>
  <si>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</si>
  <si>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</si>
  <si>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</si>
  <si>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</si>
  <si>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</si>
  <si>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</si>
  <si>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</si>
  <si>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</si>
  <si>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</si>
  <si>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</si>
  <si>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</si>
  <si>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</si>
  <si>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</si>
  <si>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</si>
  <si>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</si>
  <si>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</si>
  <si>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</si>
  <si>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</si>
  <si>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</si>
  <si>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</si>
  <si>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</si>
  <si>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</si>
  <si>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</si>
  <si>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</si>
  <si>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</si>
  <si>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</si>
  <si>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</si>
  <si>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</si>
  <si>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</si>
  <si>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</si>
  <si>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</si>
  <si>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</si>
  <si>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</si>
  <si>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</si>
  <si>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</si>
  <si>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</si>
  <si>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</si>
  <si>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</si>
  <si>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</si>
  <si>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</si>
  <si>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</si>
  <si>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</si>
  <si>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</si>
  <si>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</si>
  <si>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</si>
  <si>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</si>
  <si>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</si>
  <si>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</si>
  <si>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</si>
  <si>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</si>
  <si>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</si>
  <si>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</si>
  <si>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</si>
  <si>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</si>
  <si>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</si>
  <si>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</si>
  <si>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</si>
  <si>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</si>
  <si>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</si>
  <si>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</si>
  <si>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</si>
  <si>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</si>
  <si>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</si>
  <si>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</si>
  <si>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</si>
  <si>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</si>
  <si>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</si>
  <si>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</si>
  <si>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</si>
  <si>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</si>
  <si>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</si>
  <si>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</si>
  <si>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</si>
  <si>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</si>
  <si>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</si>
  <si>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</si>
  <si>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</si>
  <si>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</si>
  <si>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</si>
  <si>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</si>
  <si>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</si>
  <si>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</si>
  <si>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</si>
  <si>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</si>
  <si>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</si>
  <si>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</si>
  <si>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</si>
  <si>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</si>
  <si>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</si>
  <si>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</si>
  <si>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</si>
  <si>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</si>
  <si>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</si>
  <si>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</si>
  <si>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</si>
  <si>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</si>
  <si>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</si>
  <si>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</si>
  <si>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</si>
  <si>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</si>
  <si>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</si>
  <si>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</si>
  <si>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</si>
  <si>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</si>
  <si>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</si>
  <si>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</si>
  <si>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</si>
  <si>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</si>
  <si>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</si>
  <si>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</si>
  <si>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</si>
  <si>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</si>
  <si>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</si>
  <si>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</si>
  <si>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</si>
  <si>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</si>
  <si>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</si>
  <si>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</si>
  <si>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</si>
  <si>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</si>
  <si>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</si>
  <si>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</si>
  <si>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</si>
  <si>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</si>
  <si>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</si>
  <si>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</si>
  <si>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</si>
  <si>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</si>
  <si>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</si>
  <si>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</si>
  <si>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</si>
  <si>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</si>
  <si>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</si>
  <si>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</si>
  <si>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</si>
  <si>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</si>
  <si>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</si>
  <si>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</si>
  <si>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</si>
  <si>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</si>
  <si>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</si>
  <si>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</si>
  <si>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</si>
  <si>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</si>
  <si>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</si>
  <si>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</si>
  <si>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</si>
  <si>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</si>
  <si>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</si>
  <si>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</si>
  <si>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</si>
  <si>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</si>
  <si>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</si>
  <si>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</si>
  <si>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</si>
  <si>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</si>
  <si>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</si>
  <si>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</si>
  <si>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</si>
  <si>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</si>
  <si>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</si>
  <si>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</si>
  <si>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</si>
  <si>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</si>
  <si>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</si>
  <si>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</si>
  <si>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</si>
  <si>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</si>
  <si>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</si>
  <si>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</si>
  <si>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</si>
  <si>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</si>
  <si>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</si>
  <si>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</si>
  <si>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</si>
  <si>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</si>
  <si>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</si>
  <si>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</si>
  <si>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</si>
  <si>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</si>
  <si>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</si>
  <si>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</si>
  <si>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</si>
  <si>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</si>
  <si>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</si>
  <si>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</si>
  <si>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</si>
  <si>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</si>
  <si>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</si>
  <si>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</si>
  <si>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</si>
  <si>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</si>
  <si>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</si>
  <si>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</si>
  <si>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</si>
  <si>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</si>
  <si>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</si>
  <si>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</si>
  <si>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</si>
  <si>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</si>
  <si>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</si>
  <si>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</si>
  <si>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</si>
  <si>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</si>
  <si>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</si>
  <si>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</si>
  <si>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</si>
  <si>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</si>
  <si>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</si>
  <si>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</si>
  <si>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</si>
  <si>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</si>
  <si>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</si>
  <si>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</si>
  <si>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</si>
  <si>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</si>
  <si>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</si>
  <si>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</si>
  <si>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</si>
  <si>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</si>
  <si>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</si>
  <si>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</si>
  <si>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</si>
  <si>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</si>
  <si>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</si>
  <si>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</si>
  <si>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</si>
  <si>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</si>
  <si>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</si>
  <si>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</si>
  <si>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</si>
  <si>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</si>
  <si>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</si>
  <si>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</si>
  <si>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</si>
  <si>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</si>
  <si>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</si>
  <si>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</si>
  <si>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</si>
  <si>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</si>
  <si>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</si>
  <si>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</si>
  <si>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</si>
  <si>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</si>
  <si>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</si>
  <si>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</si>
  <si>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</si>
  <si>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</si>
  <si>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</si>
  <si>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</si>
  <si>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</si>
  <si>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</si>
  <si>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</si>
  <si>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</si>
  <si>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</si>
  <si>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</si>
  <si>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</si>
  <si>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</si>
  <si>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</si>
  <si>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</si>
  <si>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</si>
  <si>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</si>
  <si>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</si>
  <si>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</si>
  <si>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</si>
  <si>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</si>
  <si>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</si>
  <si>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</si>
  <si>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</si>
  <si>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</si>
  <si>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</si>
  <si>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</si>
  <si>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</si>
  <si>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</si>
  <si>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</si>
  <si>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</si>
  <si>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</si>
  <si>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</si>
  <si>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</si>
  <si>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</si>
  <si>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</si>
  <si>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</si>
  <si>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</si>
  <si>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</si>
  <si>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</si>
  <si>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</si>
  <si>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</si>
  <si>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</si>
  <si>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</si>
  <si>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</si>
  <si>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</si>
  <si>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</si>
  <si>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</si>
  <si>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</si>
  <si>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</si>
  <si>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</si>
  <si>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</si>
  <si>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</si>
  <si>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</si>
  <si>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</si>
  <si>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</si>
  <si>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</si>
  <si>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</si>
  <si>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</si>
  <si>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</si>
  <si>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</si>
  <si>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</si>
  <si>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</si>
  <si>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</si>
  <si>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</si>
  <si>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</si>
  <si>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</si>
  <si>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</si>
  <si>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</si>
  <si>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</si>
  <si>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</si>
  <si>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</si>
  <si>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</si>
  <si>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</si>
  <si>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</si>
  <si>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</si>
  <si>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</si>
  <si>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</si>
  <si>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</si>
  <si>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</si>
  <si>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</si>
  <si>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</si>
  <si>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</si>
  <si>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</si>
  <si>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</si>
  <si>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</si>
  <si>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</si>
  <si>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</si>
  <si>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</si>
  <si>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</si>
  <si>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</si>
  <si>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</si>
  <si>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</si>
  <si>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</si>
  <si>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</si>
  <si>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</si>
  <si>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</si>
  <si>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</si>
  <si>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</si>
  <si>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</si>
  <si>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</si>
  <si>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</si>
  <si>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</si>
  <si>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</si>
  <si>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</si>
  <si>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</si>
  <si>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</si>
  <si>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</si>
  <si>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</si>
  <si>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</si>
  <si>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</si>
  <si>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</si>
  <si>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</si>
  <si>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</si>
  <si>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</si>
  <si>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</si>
  <si>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</si>
  <si>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</si>
  <si>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</si>
  <si>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</si>
  <si>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</si>
  <si>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</si>
  <si>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</si>
  <si>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</si>
  <si>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</si>
  <si>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</si>
  <si>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</si>
  <si>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</si>
  <si>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</si>
  <si>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</si>
  <si>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</si>
  <si>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</si>
  <si>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</si>
  <si>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</si>
  <si>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</si>
  <si>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</si>
  <si>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</si>
  <si>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</si>
  <si>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</si>
  <si>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</si>
  <si>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</si>
  <si>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</si>
  <si>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</si>
  <si>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</si>
  <si>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</si>
  <si>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</si>
  <si>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</si>
  <si>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</si>
  <si>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</si>
  <si>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</si>
  <si>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</si>
  <si>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</si>
  <si>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</si>
  <si>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</si>
  <si>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</si>
  <si>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</si>
  <si>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</si>
  <si>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</si>
  <si>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</si>
  <si>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</si>
  <si>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</si>
  <si>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</si>
  <si>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</si>
  <si>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</si>
  <si>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</si>
  <si>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</si>
  <si>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</si>
  <si>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</si>
  <si>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</si>
  <si>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</si>
  <si>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</si>
  <si>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</si>
  <si>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</si>
  <si>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</si>
  <si>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</si>
  <si>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</si>
  <si>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</si>
  <si>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</si>
  <si>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</si>
  <si>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</si>
  <si>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</si>
  <si>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</si>
  <si>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</si>
  <si>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</si>
  <si>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</si>
  <si>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</si>
  <si>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</si>
  <si>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</si>
  <si>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</si>
  <si>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</si>
  <si>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</si>
  <si>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</si>
  <si>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</si>
  <si>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</si>
  <si>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</si>
  <si>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</si>
  <si>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</si>
  <si>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</si>
  <si>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</si>
  <si>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</si>
  <si>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</si>
  <si>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</si>
  <si>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</si>
  <si>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</si>
  <si>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</si>
  <si>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</si>
  <si>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</si>
  <si>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</si>
  <si>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</si>
  <si>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</si>
  <si>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</si>
  <si>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</si>
  <si>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</si>
  <si>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</si>
  <si>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</si>
  <si>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</si>
  <si>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</si>
  <si>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</si>
  <si>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</si>
  <si>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</si>
  <si>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</si>
  <si>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</si>
  <si>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</si>
  <si>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</si>
  <si>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</si>
  <si>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</si>
  <si>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</si>
  <si>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</si>
  <si>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</si>
  <si>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</si>
  <si>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</si>
  <si>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</si>
  <si>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</si>
  <si>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</si>
  <si>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</si>
  <si>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</si>
  <si>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</si>
  <si>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</si>
  <si>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</si>
  <si>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</si>
  <si>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</si>
  <si>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</si>
  <si>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</si>
  <si>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</si>
  <si>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</si>
  <si>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</si>
  <si>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</si>
  <si>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</si>
  <si>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</si>
  <si>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</si>
  <si>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</si>
  <si>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</si>
  <si>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</si>
  <si>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</si>
  <si>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</si>
  <si>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</si>
  <si>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</si>
  <si>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</si>
  <si>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</si>
  <si>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</si>
  <si>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</si>
  <si>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</si>
  <si>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</si>
  <si>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</si>
  <si>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</si>
  <si>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</si>
  <si>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</si>
  <si>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</si>
  <si>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</si>
  <si>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</si>
  <si>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</si>
  <si>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</si>
  <si>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</si>
  <si>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</si>
  <si>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</si>
  <si>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</si>
  <si>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</si>
  <si>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</si>
  <si>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</si>
  <si>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</si>
  <si>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</si>
  <si>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</si>
  <si>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</si>
  <si>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</si>
  <si>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</si>
  <si>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</si>
  <si>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</si>
  <si>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</si>
  <si>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</si>
  <si>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</si>
  <si>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</si>
  <si>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</si>
  <si>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</si>
  <si>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</si>
  <si>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</si>
  <si>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</si>
  <si>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</si>
  <si>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</si>
  <si>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</si>
  <si>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</si>
  <si>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</si>
  <si>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</si>
  <si>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</si>
  <si>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</si>
  <si>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</si>
  <si>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</si>
  <si>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</si>
  <si>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</si>
  <si>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</si>
  <si>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</si>
  <si>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</si>
  <si>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</si>
  <si>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</si>
  <si>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</si>
  <si>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</si>
  <si>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</si>
  <si>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</si>
  <si>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</si>
  <si>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</si>
  <si>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</si>
  <si>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</si>
  <si>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</si>
  <si>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</si>
  <si>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</si>
  <si>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</si>
  <si>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</si>
  <si>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</si>
  <si>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</si>
  <si>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</si>
  <si>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</si>
  <si>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</si>
  <si>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</si>
  <si>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</si>
  <si>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</si>
  <si>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</si>
  <si>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</si>
  <si>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</si>
  <si>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</si>
  <si>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</si>
  <si>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</si>
  <si>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</si>
  <si>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</si>
  <si>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</si>
  <si>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</si>
  <si>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</si>
  <si>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</si>
  <si>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</si>
  <si>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</si>
  <si>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</si>
  <si>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</si>
  <si>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</si>
  <si>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</si>
  <si>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</si>
  <si>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</si>
  <si>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</si>
  <si>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</si>
  <si>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</si>
  <si>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</si>
  <si>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</si>
  <si>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</si>
  <si>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</si>
  <si>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</si>
  <si>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</si>
  <si>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</si>
  <si>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</si>
  <si>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</si>
  <si>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</si>
  <si>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</si>
  <si>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</si>
  <si>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</si>
  <si>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</si>
  <si>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</si>
  <si>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</si>
  <si>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</si>
  <si>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</si>
  <si>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</si>
  <si>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</si>
  <si>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</si>
  <si>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</si>
  <si>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</si>
  <si>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</si>
  <si>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</si>
  <si>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</si>
  <si>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</si>
  <si>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</si>
  <si>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</si>
  <si>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</si>
  <si>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</si>
  <si>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</si>
  <si>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</si>
  <si>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</si>
  <si>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</si>
  <si>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</si>
  <si>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</si>
  <si>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</si>
  <si>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</si>
  <si>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</si>
  <si>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</si>
  <si>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</si>
  <si>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</si>
  <si>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</si>
  <si>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</si>
  <si>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</si>
  <si>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</si>
  <si>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</si>
  <si>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</si>
  <si>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</si>
  <si>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</si>
  <si>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</si>
  <si>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</si>
  <si>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</si>
  <si>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</si>
  <si>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</si>
  <si>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</si>
  <si>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</si>
  <si>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</si>
  <si>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</si>
  <si>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</si>
  <si>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</si>
  <si>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</si>
  <si>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</si>
  <si>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</si>
  <si>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</si>
  <si>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</si>
  <si>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</si>
  <si>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</si>
  <si>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</si>
  <si>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</si>
  <si>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</si>
  <si>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</si>
  <si>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</si>
  <si>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</si>
  <si>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</si>
  <si>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</si>
  <si>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</si>
  <si>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</si>
  <si>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</si>
  <si>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</si>
  <si>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</si>
  <si>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</si>
  <si>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</si>
  <si>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</si>
  <si>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</si>
  <si>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</si>
  <si>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</si>
  <si>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</si>
  <si>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</si>
  <si>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</si>
  <si>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</si>
  <si>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</si>
  <si>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</si>
  <si>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</si>
  <si>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</si>
  <si>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</si>
  <si>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</si>
  <si>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</si>
  <si>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</si>
  <si>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</si>
  <si>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</si>
  <si>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</si>
  <si>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</si>
  <si>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</si>
  <si>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</si>
  <si>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</si>
  <si>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</si>
  <si>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</si>
  <si>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</si>
  <si>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</si>
  <si>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</si>
  <si>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</si>
  <si>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</si>
  <si>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</si>
  <si>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</si>
  <si>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</si>
  <si>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</si>
  <si>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</si>
  <si>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</si>
  <si>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</si>
  <si>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</si>
  <si>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</si>
  <si>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</si>
  <si>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</si>
  <si>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</si>
  <si>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</si>
  <si>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</si>
  <si>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</si>
  <si>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</si>
  <si>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</si>
  <si>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</si>
  <si>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</si>
  <si>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</si>
  <si>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</si>
  <si>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</si>
  <si>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</si>
  <si>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</si>
  <si>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</si>
  <si>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</si>
  <si>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</si>
  <si>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</si>
  <si>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</si>
  <si>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</si>
  <si>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</si>
  <si>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</si>
  <si>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</si>
  <si>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</si>
  <si>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</si>
  <si>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</si>
  <si>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</si>
  <si>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</si>
  <si>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</si>
  <si>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</si>
  <si>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</si>
  <si>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</si>
  <si>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</si>
  <si>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</si>
  <si>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</si>
  <si>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</si>
  <si>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</si>
  <si>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</si>
  <si>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</si>
  <si>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</si>
  <si>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</si>
  <si>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</si>
  <si>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</si>
  <si>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</si>
  <si>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</si>
  <si>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</si>
  <si>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</si>
  <si>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</si>
  <si>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</si>
  <si>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</si>
  <si>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</si>
  <si>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</si>
  <si>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</si>
  <si>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</si>
  <si>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</si>
  <si>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</si>
  <si>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</si>
  <si>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</si>
  <si>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</si>
  <si>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</si>
  <si>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</si>
  <si>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</si>
  <si>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</si>
  <si>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</si>
  <si>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</si>
  <si>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</si>
  <si>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</si>
  <si>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</si>
  <si>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</si>
  <si>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</si>
  <si>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</si>
  <si>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</si>
  <si>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</si>
  <si>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</si>
  <si>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</si>
  <si>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</si>
  <si>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</si>
  <si>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</si>
  <si>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</si>
  <si>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</si>
  <si>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</si>
  <si>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</si>
  <si>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</si>
  <si>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</si>
  <si>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</si>
  <si>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</si>
  <si>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</si>
  <si>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</si>
  <si>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</si>
  <si>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</si>
  <si>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</si>
  <si>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</si>
  <si>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</si>
  <si>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</si>
  <si>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</si>
  <si>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</si>
  <si>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</si>
  <si>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</si>
  <si>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</si>
  <si>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</si>
  <si>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</si>
  <si>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</si>
  <si>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</si>
  <si>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</si>
  <si>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</si>
  <si>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</si>
  <si>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</si>
  <si>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</si>
  <si>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</si>
  <si>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</si>
  <si>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</si>
  <si>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</si>
  <si>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</si>
  <si>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</si>
  <si>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</si>
  <si>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</si>
  <si>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</si>
  <si>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</si>
  <si>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</si>
  <si>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</si>
  <si>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</si>
  <si>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</si>
  <si>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</si>
  <si>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</si>
  <si>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</si>
  <si>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</si>
  <si>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</si>
  <si>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</si>
  <si>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</si>
  <si>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</si>
  <si>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</si>
  <si>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</si>
  <si>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</si>
  <si>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</si>
  <si>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</si>
  <si>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</si>
  <si>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</si>
  <si>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</si>
  <si>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</si>
  <si>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</si>
  <si>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</si>
  <si>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</si>
  <si>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</si>
  <si>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</si>
  <si>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</si>
  <si>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</si>
  <si>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</si>
  <si>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</si>
  <si>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</si>
  <si>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</si>
  <si>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</si>
  <si>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</si>
  <si>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</si>
  <si>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</si>
  <si>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</si>
  <si>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</si>
  <si>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</si>
  <si>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</si>
  <si>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</si>
  <si>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</si>
  <si>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</si>
  <si>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</si>
  <si>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</si>
  <si>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</si>
  <si>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</si>
  <si>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</si>
  <si>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</si>
  <si>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</si>
  <si>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</si>
  <si>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</si>
  <si>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</si>
  <si>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</si>
  <si>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</si>
  <si>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</si>
  <si>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</si>
  <si>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</si>
  <si>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</si>
  <si>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</si>
  <si>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</si>
  <si>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</si>
  <si>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</si>
  <si>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</si>
  <si>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</si>
  <si>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</si>
  <si>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</si>
  <si>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</si>
  <si>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</si>
  <si>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</si>
  <si>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</si>
  <si>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</si>
  <si>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</si>
  <si>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</si>
  <si>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</si>
  <si>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</si>
  <si>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</si>
  <si>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</si>
  <si>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</si>
  <si>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</si>
  <si>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</si>
  <si>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</si>
  <si>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</si>
  <si>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</si>
  <si>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</si>
  <si>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</si>
  <si>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</si>
  <si>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</si>
  <si>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</si>
  <si>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</si>
  <si>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</si>
  <si>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</si>
  <si>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</si>
  <si>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</si>
  <si>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</si>
  <si>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</si>
  <si>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</si>
  <si>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</si>
  <si>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</si>
  <si>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</si>
  <si>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</si>
  <si>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</si>
  <si>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</si>
  <si>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</si>
  <si>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</si>
  <si>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</si>
  <si>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</si>
  <si>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</si>
  <si>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</si>
  <si>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</si>
  <si>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</si>
  <si>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</si>
  <si>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</si>
  <si>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</si>
  <si>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</si>
  <si>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</si>
  <si>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</si>
  <si>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</si>
  <si>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</si>
  <si>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</si>
  <si>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</si>
  <si>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</si>
  <si>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</si>
  <si>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</si>
  <si>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</si>
  <si>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</si>
  <si>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</si>
  <si>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</si>
  <si>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</si>
  <si>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</si>
  <si>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</si>
  <si>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</si>
  <si>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</si>
  <si>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</si>
  <si>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</si>
  <si>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</si>
  <si>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</si>
  <si>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</si>
  <si>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</si>
  <si>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</si>
  <si>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</si>
  <si>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</si>
  <si>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</si>
  <si>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</si>
  <si>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</si>
  <si>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</si>
  <si>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</si>
  <si>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</si>
  <si>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</si>
  <si>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</si>
  <si>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</si>
  <si>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</si>
  <si>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</si>
  <si>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</si>
  <si>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</si>
  <si>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</si>
  <si>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</si>
  <si>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</si>
  <si>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</si>
  <si>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</si>
  <si>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</si>
  <si>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</si>
  <si>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</si>
  <si>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</si>
  <si>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</si>
  <si>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</si>
  <si>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</si>
  <si>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</si>
  <si>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</si>
  <si>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</si>
  <si>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</si>
  <si>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</si>
  <si>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</si>
  <si>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</si>
  <si>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</si>
  <si>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</si>
  <si>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</si>
  <si>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</si>
  <si>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</si>
  <si>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</si>
  <si>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</si>
  <si>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</si>
  <si>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</si>
  <si>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</si>
  <si>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</si>
  <si>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</si>
  <si>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</si>
  <si>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</si>
  <si>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</si>
  <si>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</si>
  <si>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</si>
  <si>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</si>
  <si>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</si>
  <si>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</si>
  <si>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</si>
  <si>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</si>
  <si>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</si>
  <si>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</si>
  <si>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</si>
  <si>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</si>
  <si>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</si>
  <si>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</si>
  <si>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</si>
  <si>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</si>
  <si>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</si>
  <si>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</si>
  <si>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</si>
  <si>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</si>
  <si>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</si>
  <si>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</si>
  <si>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</si>
  <si>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</si>
  <si>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</si>
  <si>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</si>
  <si>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</si>
  <si>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</si>
  <si>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</si>
  <si>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</si>
  <si>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</si>
  <si>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</si>
  <si>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</si>
  <si>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</si>
  <si>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</si>
  <si>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</si>
  <si>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</si>
  <si>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</si>
  <si>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</si>
  <si>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</si>
  <si>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</si>
  <si>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</si>
  <si>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</si>
  <si>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</si>
  <si>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</si>
  <si>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</si>
  <si>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</si>
  <si>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</si>
  <si>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</si>
  <si>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</si>
  <si>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</si>
  <si>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</si>
  <si>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</si>
  <si>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</si>
  <si>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</si>
  <si>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</si>
  <si>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</si>
  <si>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</si>
  <si>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</si>
  <si>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</si>
  <si>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</si>
  <si>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</si>
  <si>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</si>
  <si>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</si>
  <si>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</si>
  <si>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</si>
  <si>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</si>
  <si>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</si>
  <si>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</si>
  <si>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</si>
  <si>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</si>
  <si>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</si>
  <si>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</si>
  <si>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</si>
  <si>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</si>
  <si>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</si>
  <si>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</si>
  <si>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</si>
  <si>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</si>
  <si>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</si>
  <si>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</si>
  <si>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</si>
  <si>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</si>
  <si>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</si>
  <si>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</si>
  <si>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</si>
  <si>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</si>
  <si>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</si>
  <si>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</si>
  <si>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</si>
  <si>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</si>
  <si>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</si>
  <si>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</si>
  <si>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</si>
  <si>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</si>
  <si>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</si>
  <si>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</si>
  <si>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</si>
  <si>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</si>
  <si>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</si>
  <si>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</si>
  <si>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</si>
  <si>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</si>
  <si>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</si>
  <si>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</si>
  <si>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</si>
  <si>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</si>
  <si>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</si>
  <si>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</si>
  <si>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</si>
  <si>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</si>
  <si>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</si>
  <si>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</si>
  <si>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</si>
  <si>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</si>
  <si>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</si>
  <si>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</si>
  <si>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</si>
  <si>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</si>
  <si>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</si>
  <si>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</si>
  <si>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</si>
  <si>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</si>
  <si>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</si>
  <si>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</si>
  <si>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</si>
  <si>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</si>
  <si>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</si>
  <si>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</si>
  <si>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</si>
  <si>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</si>
  <si>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</si>
  <si>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</si>
  <si>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</si>
  <si>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</si>
  <si>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</si>
  <si>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</si>
  <si>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</si>
  <si>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</si>
  <si>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</si>
  <si>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</si>
  <si>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</si>
  <si>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</si>
  <si>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</si>
  <si>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</si>
  <si>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</si>
  <si>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</si>
  <si>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</si>
  <si>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</si>
  <si>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</si>
  <si>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</si>
  <si>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</si>
  <si>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</si>
  <si>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</si>
  <si>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</si>
  <si>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</si>
  <si>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</si>
  <si>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</si>
  <si>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</si>
  <si>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</si>
  <si>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</si>
  <si>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</si>
  <si>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</si>
  <si>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</si>
  <si>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</si>
  <si>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</si>
  <si>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</si>
  <si>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</si>
  <si>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</si>
  <si>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</si>
  <si>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</si>
  <si>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</si>
  <si>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</si>
  <si>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</si>
  <si>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</si>
  <si>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</si>
  <si>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</si>
  <si>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</si>
  <si>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</si>
  <si>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</si>
  <si>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</si>
  <si>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</si>
  <si>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</si>
  <si>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</si>
  <si>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</si>
  <si>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</si>
  <si>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</si>
  <si>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</si>
  <si>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</si>
  <si>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</si>
  <si>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</si>
  <si>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</si>
  <si>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</si>
  <si>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</si>
  <si>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</si>
  <si>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</si>
  <si>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</si>
  <si>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</si>
  <si>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</si>
  <si>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</si>
  <si>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</si>
  <si>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</si>
  <si>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</si>
  <si>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</si>
  <si>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</si>
  <si>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</si>
  <si>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</si>
  <si>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</si>
  <si>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</si>
  <si>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</si>
  <si>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</si>
  <si>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</si>
  <si>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</si>
  <si>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</si>
  <si>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</si>
  <si>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</si>
  <si>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</si>
  <si>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</si>
  <si>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</si>
  <si>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</si>
  <si>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</si>
  <si>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</si>
  <si>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</si>
  <si>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</si>
  <si>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</si>
  <si>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</si>
  <si>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</si>
  <si>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</si>
  <si>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</si>
  <si>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</si>
  <si>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</si>
  <si>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</si>
  <si>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</si>
  <si>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</si>
  <si>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</si>
  <si>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</si>
  <si>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</si>
  <si>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</si>
  <si>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</si>
  <si>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</si>
  <si>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</si>
  <si>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</si>
  <si>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</si>
  <si>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</si>
  <si>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</si>
  <si>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</si>
  <si>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</si>
  <si>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</si>
  <si>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</si>
  <si>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</si>
  <si>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</si>
  <si>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</si>
  <si>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</si>
  <si>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</si>
  <si>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</si>
  <si>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</si>
  <si>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</si>
  <si>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</si>
  <si>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</si>
  <si>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</si>
  <si>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</si>
  <si>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</si>
  <si>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</si>
  <si>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</si>
  <si>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</si>
  <si>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</si>
  <si>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</si>
  <si>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</si>
  <si>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</si>
  <si>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</si>
  <si>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</si>
  <si>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</si>
  <si>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</si>
  <si>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</si>
  <si>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</si>
  <si>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</si>
  <si>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</si>
  <si>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</si>
  <si>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</si>
  <si>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</si>
  <si>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</si>
  <si>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</si>
  <si>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</si>
  <si>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</si>
  <si>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</si>
  <si>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</si>
  <si>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</si>
  <si>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</si>
  <si>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</si>
  <si>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</si>
  <si>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</si>
  <si>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</si>
  <si>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</si>
  <si>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</si>
  <si>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</si>
  <si>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</si>
  <si>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</si>
  <si>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</si>
  <si>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</si>
  <si>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</si>
  <si>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</si>
  <si>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</si>
  <si>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</si>
  <si>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</si>
  <si>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</si>
  <si>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</si>
  <si>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</si>
  <si>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</si>
  <si>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</si>
  <si>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</si>
  <si>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</si>
  <si>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</si>
  <si>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</si>
  <si>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</si>
  <si>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</si>
  <si>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</si>
  <si>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</si>
  <si>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</si>
  <si>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</si>
  <si>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</si>
  <si>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</si>
  <si>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</si>
  <si>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</si>
  <si>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</si>
  <si>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</si>
  <si>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</si>
  <si>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</si>
  <si>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</si>
  <si>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</si>
  <si>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</si>
  <si>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</si>
  <si>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</si>
  <si>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</si>
  <si>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</si>
  <si>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</si>
  <si>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</si>
  <si>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</si>
  <si>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</si>
  <si>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</si>
  <si>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</si>
  <si>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</si>
  <si>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</si>
  <si>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</si>
  <si>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</si>
  <si>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</si>
  <si>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</si>
  <si>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</si>
  <si>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</si>
  <si>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</si>
  <si>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</si>
  <si>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</si>
  <si>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</si>
  <si>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</si>
  <si>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</si>
  <si>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</si>
  <si>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</si>
  <si>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</si>
  <si>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</si>
  <si>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</si>
  <si>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</si>
  <si>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</si>
  <si>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</si>
  <si>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</si>
  <si>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</si>
  <si>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</si>
  <si>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</si>
  <si>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</si>
  <si>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</si>
  <si>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</si>
  <si>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</si>
  <si>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</si>
  <si>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</si>
  <si>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</si>
  <si>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</si>
  <si>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</si>
  <si>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</si>
  <si>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</si>
  <si>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</si>
  <si>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</si>
  <si>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</si>
  <si>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</si>
  <si>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</si>
  <si>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</si>
  <si>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</si>
  <si>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</si>
  <si>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</si>
  <si>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</si>
  <si>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</si>
  <si>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</si>
  <si>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</si>
  <si>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</si>
  <si>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</si>
  <si>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</si>
  <si>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</si>
  <si>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</si>
  <si>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</si>
  <si>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</si>
  <si>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</si>
  <si>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</si>
  <si>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</si>
  <si>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</si>
  <si>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</si>
  <si>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</si>
  <si>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</si>
  <si>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</si>
  <si>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</si>
  <si>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</si>
  <si>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</si>
  <si>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</si>
  <si>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</si>
  <si>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</si>
  <si>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</si>
  <si>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</si>
  <si>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</si>
  <si>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</si>
  <si>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</si>
  <si>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</si>
  <si>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</si>
  <si>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</si>
  <si>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</si>
  <si>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</si>
  <si>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</si>
  <si>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</si>
  <si>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</si>
  <si>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</si>
  <si>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</si>
  <si>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</si>
  <si>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</si>
  <si>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</si>
  <si>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</si>
  <si>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</si>
  <si>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</si>
  <si>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</si>
  <si>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</si>
  <si>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</si>
  <si>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</si>
  <si>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</si>
  <si>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</si>
  <si>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</si>
  <si>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</si>
  <si>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</si>
  <si>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</si>
  <si>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</si>
  <si>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</si>
  <si>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</si>
  <si>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</si>
  <si>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</si>
  <si>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</si>
  <si>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</si>
  <si>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</si>
  <si>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</si>
  <si>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</si>
  <si>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</si>
  <si>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</si>
  <si>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</si>
  <si>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</si>
  <si>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</si>
  <si>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</si>
  <si>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</si>
  <si>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</si>
  <si>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</si>
  <si>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</si>
  <si>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</si>
  <si>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</si>
  <si>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</si>
  <si>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</si>
  <si>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</si>
  <si>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</si>
  <si>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</si>
  <si>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</si>
  <si>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</si>
  <si>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</si>
  <si>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</si>
  <si>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</si>
  <si>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</si>
  <si>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</si>
  <si>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</si>
  <si>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</si>
  <si>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</si>
  <si>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</si>
  <si>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</si>
  <si>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</si>
  <si>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</si>
  <si>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</si>
  <si>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</si>
  <si>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</si>
  <si>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</si>
  <si>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</si>
  <si>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</si>
  <si>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</si>
  <si>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</si>
  <si>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</si>
  <si>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</si>
  <si>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</si>
  <si>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</si>
  <si>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</si>
  <si>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</si>
  <si>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</si>
  <si>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</si>
  <si>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</si>
  <si>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</si>
  <si>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</si>
  <si>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</si>
  <si>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</si>
  <si>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</si>
  <si>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</si>
  <si>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</si>
  <si>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</si>
  <si>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</si>
  <si>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</si>
  <si>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</si>
  <si>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</si>
  <si>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</si>
  <si>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</si>
  <si>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</si>
  <si>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</si>
  <si>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</si>
  <si>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</si>
  <si>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</si>
  <si>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</si>
  <si>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</si>
  <si>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</si>
  <si>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</si>
  <si>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</si>
  <si>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</si>
  <si>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</si>
  <si>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</si>
  <si>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</si>
  <si>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</si>
  <si>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</si>
  <si>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</si>
  <si>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</si>
  <si>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</si>
  <si>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</si>
  <si>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</si>
  <si>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</si>
  <si>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</si>
  <si>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</si>
  <si>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</si>
  <si>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</si>
  <si>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</si>
  <si>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</si>
  <si>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</si>
  <si>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</si>
  <si>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</si>
  <si>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</si>
  <si>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</si>
  <si>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</si>
  <si>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</si>
  <si>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</si>
  <si>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</si>
  <si>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</si>
  <si>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</si>
  <si>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</si>
  <si>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</si>
  <si>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</si>
  <si>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</si>
  <si>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</si>
  <si>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</si>
  <si>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</si>
  <si>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</si>
  <si>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</si>
  <si>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</si>
  <si>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</si>
  <si>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</si>
  <si>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</si>
  <si>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</si>
  <si>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</si>
  <si>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</si>
  <si>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</si>
  <si>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</si>
  <si>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</si>
  <si>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</si>
  <si>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</si>
  <si>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</si>
  <si>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</si>
  <si>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</si>
  <si>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</si>
  <si>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</si>
  <si>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</si>
  <si>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</si>
  <si>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</si>
  <si>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</si>
  <si>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</si>
  <si>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</si>
  <si>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</si>
  <si>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</si>
  <si>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</si>
  <si>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</si>
  <si>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</si>
  <si>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</si>
  <si>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</si>
  <si>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</si>
  <si>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</si>
  <si>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</si>
  <si>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</si>
  <si>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</si>
  <si>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</si>
  <si>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</si>
  <si>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</si>
  <si>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</si>
  <si>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</si>
  <si>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</si>
  <si>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</si>
  <si>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</si>
  <si>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</si>
  <si>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</si>
  <si>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</si>
  <si>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</si>
  <si>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</si>
  <si>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</si>
  <si>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</si>
  <si>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</si>
  <si>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</si>
  <si>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</si>
  <si>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</si>
  <si>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</si>
  <si>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</si>
  <si>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</si>
  <si>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</si>
  <si>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</si>
  <si>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</si>
  <si>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</si>
  <si>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</si>
  <si>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</si>
  <si>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</si>
  <si>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</si>
  <si>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</si>
  <si>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</si>
  <si>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</si>
  <si>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</si>
  <si>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</si>
  <si>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</si>
  <si>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</si>
  <si>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</si>
  <si>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</si>
  <si>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</si>
  <si>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</si>
  <si>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</si>
  <si>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</si>
  <si>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</si>
  <si>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</si>
  <si>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</si>
  <si>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</si>
  <si>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</si>
  <si>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</si>
  <si>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</si>
  <si>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</si>
  <si>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</si>
  <si>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</si>
  <si>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</si>
  <si>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</si>
  <si>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</si>
  <si>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</si>
  <si>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</si>
  <si>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</si>
  <si>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</si>
  <si>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</si>
  <si>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</si>
  <si>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</si>
  <si>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</si>
  <si>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</si>
  <si>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</si>
  <si>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</si>
  <si>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</si>
  <si>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</si>
  <si>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</si>
  <si>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</si>
  <si>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</si>
  <si>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</si>
  <si>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</si>
  <si>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</si>
  <si>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</si>
  <si>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</si>
  <si>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</si>
  <si>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</si>
  <si>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</si>
  <si>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</si>
  <si>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</si>
  <si>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</si>
  <si>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</si>
  <si>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</si>
  <si>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</si>
  <si>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</si>
  <si>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</si>
  <si>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</si>
  <si>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</si>
  <si>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</si>
  <si>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</si>
  <si>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</si>
  <si>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</si>
  <si>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</si>
  <si>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</si>
  <si>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</si>
  <si>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</si>
  <si>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</si>
  <si>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</si>
  <si>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</si>
  <si>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</si>
  <si>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</si>
  <si>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</si>
  <si>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</si>
  <si>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</si>
  <si>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</si>
  <si>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</si>
  <si>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</si>
  <si>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</si>
  <si>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</si>
  <si>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</si>
  <si>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</si>
  <si>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</si>
  <si>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</si>
  <si>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</si>
  <si>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</si>
  <si>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</si>
  <si>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</si>
  <si>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</si>
  <si>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</si>
  <si>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</si>
  <si>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</si>
  <si>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</si>
  <si>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</si>
  <si>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</si>
  <si>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</si>
  <si>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</si>
  <si>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</si>
  <si>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</si>
  <si>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</si>
  <si>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</si>
  <si>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</si>
  <si>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</si>
  <si>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</si>
  <si>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</si>
  <si>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</si>
  <si>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</si>
  <si>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</si>
  <si>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</si>
  <si>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</si>
  <si>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</si>
  <si>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</si>
  <si>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</si>
  <si>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</si>
  <si>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</si>
  <si>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</si>
  <si>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</si>
  <si>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</si>
  <si>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</si>
  <si>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</si>
  <si>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</si>
  <si>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</si>
  <si>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</si>
  <si>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</si>
  <si>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</si>
  <si>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</si>
  <si>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</si>
  <si>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</si>
  <si>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</si>
  <si>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</si>
  <si>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</si>
  <si>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</si>
  <si>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</si>
  <si>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</si>
  <si>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</si>
  <si>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</si>
  <si>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</si>
  <si>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</si>
  <si>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</si>
  <si>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</si>
  <si>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</si>
  <si>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</si>
  <si>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</si>
  <si>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</si>
  <si>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</si>
  <si>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</si>
  <si>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</si>
  <si>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</si>
  <si>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</si>
  <si>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</si>
  <si>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</si>
  <si>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</si>
  <si>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</si>
  <si>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</si>
  <si>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</si>
  <si>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</si>
  <si>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</si>
  <si>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</si>
  <si>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</si>
  <si>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</si>
  <si>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</si>
  <si>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</si>
  <si>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</si>
  <si>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</si>
  <si>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</si>
  <si>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</si>
  <si>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</si>
  <si>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</si>
  <si>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</si>
  <si>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</si>
  <si>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</si>
  <si>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</si>
  <si>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</si>
  <si>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</si>
  <si>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</si>
  <si>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</si>
  <si>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</si>
  <si>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</si>
  <si>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</si>
  <si>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</si>
  <si>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</si>
  <si>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</si>
  <si>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</si>
  <si>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</si>
  <si>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</si>
  <si>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</si>
  <si>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</si>
  <si>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</si>
  <si>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</si>
  <si>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</si>
  <si>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</si>
  <si>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</si>
  <si>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</si>
  <si>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</si>
  <si>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</si>
  <si>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</si>
  <si>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</si>
  <si>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</si>
  <si>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</si>
  <si>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</si>
  <si>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</si>
  <si>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</si>
  <si>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</si>
  <si>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</si>
  <si>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</si>
  <si>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</si>
  <si>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</si>
  <si>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</si>
  <si>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</si>
  <si>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</si>
  <si>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</si>
  <si>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</si>
  <si>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</si>
  <si>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</si>
  <si>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</si>
  <si>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</si>
  <si>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</si>
  <si>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</si>
  <si>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</si>
  <si>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</si>
  <si>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</si>
  <si>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</si>
  <si>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</si>
  <si>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</si>
  <si>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</si>
  <si>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</si>
  <si>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</si>
  <si>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</si>
  <si>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</si>
  <si>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</si>
  <si>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</si>
  <si>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</si>
  <si>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</si>
  <si>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</si>
  <si>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</si>
  <si>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</si>
  <si>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</si>
  <si>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</si>
  <si>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</si>
  <si>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</si>
  <si>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</si>
  <si>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</si>
  <si>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</si>
  <si>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</si>
  <si>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</si>
  <si>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</si>
  <si>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</si>
  <si>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</si>
  <si>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</si>
  <si>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</si>
  <si>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</si>
  <si>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</si>
  <si>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</si>
  <si>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</si>
  <si>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</si>
  <si>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</si>
  <si>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</si>
  <si>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</si>
  <si>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</si>
  <si>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</si>
  <si>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</si>
  <si>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</si>
  <si>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</si>
  <si>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</si>
  <si>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</si>
  <si>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</si>
  <si>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</si>
  <si>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</si>
  <si>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</si>
  <si>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</si>
  <si>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</si>
  <si>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</si>
  <si>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</si>
  <si>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</si>
  <si>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</si>
  <si>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</si>
  <si>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</si>
  <si>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</si>
  <si>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</si>
  <si>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</si>
  <si>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</si>
  <si>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</si>
  <si>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</si>
  <si>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</si>
  <si>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</si>
  <si>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</si>
  <si>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</si>
  <si>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</si>
  <si>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</si>
  <si>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</si>
  <si>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</si>
  <si>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</si>
  <si>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</si>
  <si>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</si>
  <si>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</si>
  <si>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</si>
  <si>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</si>
  <si>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</si>
  <si>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</si>
  <si>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</si>
  <si>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</si>
  <si>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</si>
  <si>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</si>
  <si>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</si>
  <si>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</si>
  <si>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</si>
  <si>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</si>
  <si>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</si>
  <si>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</si>
  <si>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</si>
  <si>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</si>
  <si>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</si>
  <si>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</si>
  <si>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</si>
  <si>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</si>
  <si>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</si>
  <si>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</si>
  <si>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</si>
  <si>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</si>
  <si>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</si>
  <si>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</si>
  <si>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</si>
  <si>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</si>
  <si>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</si>
  <si>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</si>
  <si>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</si>
  <si>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</si>
  <si>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</si>
  <si>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</si>
  <si>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</si>
  <si>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</si>
  <si>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</si>
  <si>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</si>
  <si>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</si>
  <si>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</si>
  <si>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</si>
  <si>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</si>
  <si>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</si>
  <si>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</si>
  <si>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</si>
  <si>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</si>
  <si>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</si>
  <si>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</si>
  <si>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</si>
  <si>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</si>
  <si>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</si>
  <si>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</si>
  <si>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</si>
  <si>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</si>
  <si>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</si>
  <si>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</si>
  <si>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</si>
  <si>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</si>
  <si>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</si>
  <si>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</si>
  <si>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</si>
  <si>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</si>
  <si>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</si>
  <si>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</si>
  <si>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</si>
  <si>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</si>
  <si>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</si>
  <si>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</si>
  <si>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</si>
  <si>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</si>
  <si>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</si>
  <si>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</si>
  <si>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</si>
  <si>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</si>
  <si>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</si>
  <si>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</si>
  <si>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</si>
  <si>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</si>
  <si>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</si>
  <si>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</si>
  <si>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</si>
  <si>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</si>
  <si>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</si>
  <si>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</si>
  <si>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</si>
  <si>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</si>
  <si>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</si>
  <si>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</si>
  <si>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</si>
  <si>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</si>
  <si>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</si>
  <si>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</si>
  <si>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</si>
  <si>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</si>
  <si>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</si>
  <si>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</si>
  <si>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</si>
  <si>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</si>
  <si>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</si>
  <si>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</si>
  <si>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</si>
  <si>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</si>
  <si>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</si>
  <si>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</si>
  <si>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</si>
  <si>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</si>
  <si>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</si>
  <si>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</si>
  <si>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</si>
  <si>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</si>
  <si>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</si>
  <si>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</si>
  <si>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</si>
  <si>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</si>
  <si>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</si>
  <si>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</si>
  <si>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</si>
  <si>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</si>
  <si>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</si>
  <si>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</si>
  <si>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</si>
  <si>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</si>
  <si>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</si>
  <si>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</si>
  <si>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</si>
  <si>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</si>
  <si>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</si>
  <si>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</si>
  <si>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</si>
  <si>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</si>
  <si>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</si>
  <si>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</si>
  <si>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</si>
  <si>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</si>
  <si>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</si>
  <si>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</si>
  <si>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</si>
  <si>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</si>
  <si>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</si>
  <si>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</si>
  <si>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</si>
  <si>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</si>
  <si>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</si>
  <si>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</si>
  <si>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</si>
  <si>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</si>
  <si>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</si>
  <si>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</si>
  <si>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</si>
  <si>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</si>
  <si>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</si>
  <si>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</si>
  <si>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</si>
  <si>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</si>
  <si>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</si>
  <si>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</si>
  <si>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</si>
  <si>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</si>
  <si>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</si>
  <si>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</si>
  <si>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</si>
  <si>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</si>
  <si>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</si>
  <si>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</si>
  <si>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</si>
  <si>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</si>
  <si>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</si>
  <si>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</si>
  <si>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</si>
  <si>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</si>
  <si>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</si>
  <si>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</si>
  <si>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</si>
  <si>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</si>
  <si>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</si>
  <si>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</si>
  <si>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</si>
  <si>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</si>
  <si>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</si>
  <si>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</si>
  <si>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</si>
  <si>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</si>
  <si>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</si>
  <si>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</si>
  <si>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</si>
  <si>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</si>
  <si>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</si>
  <si>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</si>
  <si>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</si>
  <si>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</si>
  <si>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</si>
  <si>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</si>
  <si>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</si>
  <si>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</si>
  <si>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</si>
  <si>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</si>
  <si>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</si>
  <si>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</si>
  <si>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</si>
  <si>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</si>
  <si>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</si>
  <si>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</si>
  <si>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</si>
  <si>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</si>
  <si>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</si>
  <si>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</si>
  <si>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</si>
  <si>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</si>
  <si>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</si>
  <si>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</si>
  <si>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</si>
  <si>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</si>
  <si>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</si>
  <si>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</si>
  <si>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</si>
  <si>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</si>
  <si>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</si>
  <si>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</si>
  <si>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</si>
  <si>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</si>
  <si>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</si>
  <si>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</si>
  <si>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</si>
  <si>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</si>
  <si>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</si>
  <si>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</si>
  <si>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</si>
  <si>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</si>
  <si>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</si>
  <si>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</si>
  <si>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</si>
  <si>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</si>
  <si>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</si>
  <si>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</si>
  <si>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</si>
  <si>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</si>
  <si>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</si>
  <si>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</si>
  <si>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</si>
  <si>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</si>
  <si>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</si>
  <si>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</si>
  <si>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</si>
  <si>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</si>
  <si>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</si>
  <si>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</si>
  <si>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</si>
  <si>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</si>
  <si>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</si>
  <si>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</si>
  <si>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</si>
  <si>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</si>
  <si>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</si>
  <si>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</si>
  <si>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</si>
  <si>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</si>
  <si>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</si>
  <si>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</si>
  <si>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</si>
  <si>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</si>
  <si>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</si>
  <si>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</si>
  <si>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</si>
  <si>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</si>
  <si>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</si>
  <si>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</si>
  <si>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</si>
  <si>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</si>
  <si>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</si>
  <si>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</si>
  <si>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</si>
  <si>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</si>
  <si>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</si>
  <si>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</si>
  <si>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</si>
  <si>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</si>
  <si>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</si>
  <si>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</si>
  <si>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</si>
  <si>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</si>
  <si>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</si>
  <si>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</si>
  <si>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</si>
  <si>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</si>
  <si>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</si>
  <si>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</si>
  <si>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</si>
  <si>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</si>
  <si>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</si>
  <si>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</si>
  <si>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</si>
  <si>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</si>
  <si>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</si>
  <si>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</si>
  <si>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</si>
  <si>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</si>
  <si>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</si>
  <si>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</si>
  <si>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</si>
  <si>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</si>
  <si>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</si>
  <si>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</si>
  <si>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</si>
  <si>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</si>
  <si>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</si>
  <si>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</si>
  <si>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</si>
  <si>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</si>
  <si>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</si>
  <si>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</si>
  <si>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</si>
  <si>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</si>
  <si>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</si>
  <si>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</si>
  <si>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</si>
  <si>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</si>
  <si>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</si>
  <si>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</si>
  <si>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</si>
  <si>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</si>
  <si>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</si>
  <si>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</si>
  <si>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</si>
  <si>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</si>
  <si>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</si>
  <si>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</si>
  <si>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</si>
  <si>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</si>
  <si>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</si>
  <si>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</si>
  <si>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</si>
  <si>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</si>
  <si>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</si>
  <si>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</si>
  <si>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</si>
  <si>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</si>
  <si>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</si>
  <si>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</si>
  <si>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</si>
  <si>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</si>
  <si>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</si>
  <si>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</si>
  <si>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</si>
  <si>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</si>
  <si>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</si>
  <si>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</si>
  <si>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</si>
  <si>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</si>
  <si>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</si>
  <si>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</si>
  <si>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</si>
  <si>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</si>
  <si>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</si>
  <si>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</si>
  <si>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</si>
  <si>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</si>
  <si>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</si>
  <si>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</si>
  <si>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</si>
  <si>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</si>
  <si>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</si>
  <si>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</si>
  <si>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</si>
  <si>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</si>
  <si>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</si>
  <si>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</si>
  <si>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</si>
  <si>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</si>
  <si>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</si>
  <si>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</si>
  <si>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</si>
  <si>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</si>
  <si>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</si>
  <si>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</si>
  <si>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</si>
  <si>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</si>
  <si>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</si>
  <si>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</si>
  <si>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</si>
  <si>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</si>
  <si>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</si>
  <si>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</si>
  <si>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</si>
  <si>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</si>
  <si>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</si>
  <si>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</si>
  <si>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</si>
  <si>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</si>
  <si>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</si>
  <si>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</si>
  <si>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</si>
  <si>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</si>
  <si>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</si>
  <si>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</si>
  <si>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</si>
  <si>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</si>
  <si>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</si>
  <si>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</si>
  <si>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</si>
  <si>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</si>
  <si>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</si>
  <si>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</si>
  <si>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</si>
  <si>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</si>
  <si>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</si>
  <si>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</si>
  <si>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</si>
  <si>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</si>
  <si>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</si>
  <si>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</si>
  <si>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</si>
  <si>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</si>
  <si>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</si>
  <si>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</si>
  <si>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</si>
  <si>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</si>
  <si>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</si>
  <si>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</si>
  <si>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</si>
  <si>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</si>
  <si>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</si>
  <si>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</si>
  <si>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</si>
  <si>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</si>
  <si>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</si>
  <si>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</si>
  <si>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</si>
  <si>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</si>
  <si>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</si>
  <si>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</si>
  <si>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</si>
  <si>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</si>
  <si>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</si>
  <si>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</si>
  <si>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</si>
  <si>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</si>
  <si>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</si>
  <si>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</si>
  <si>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</si>
  <si>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</si>
  <si>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</si>
  <si>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</si>
  <si>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</si>
  <si>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</si>
  <si>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</si>
  <si>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</si>
  <si>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</si>
  <si>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</si>
  <si>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</si>
  <si>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</si>
  <si>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</si>
  <si>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</si>
  <si>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</si>
  <si>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</si>
  <si>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</si>
  <si>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</si>
  <si>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</si>
  <si>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</si>
  <si>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</si>
  <si>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</si>
  <si>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</si>
  <si>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</si>
  <si>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</si>
  <si>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</si>
  <si>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</si>
  <si>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</si>
  <si>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</si>
  <si>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</si>
  <si>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</si>
  <si>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</si>
  <si>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</si>
  <si>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</si>
  <si>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</si>
  <si>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</si>
  <si>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</si>
  <si>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</si>
  <si>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</si>
  <si>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</si>
  <si>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</si>
  <si>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</si>
  <si>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</si>
  <si>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</si>
  <si>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</si>
  <si>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</si>
  <si>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</si>
  <si>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</si>
  <si>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</si>
  <si>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</si>
  <si>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</si>
  <si>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</si>
  <si>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</si>
  <si>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</si>
  <si>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</si>
  <si>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</si>
  <si>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</si>
  <si>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</si>
  <si>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</si>
  <si>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</si>
  <si>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</si>
  <si>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</si>
  <si>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</si>
  <si>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</si>
  <si>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</si>
  <si>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</si>
  <si>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</si>
  <si>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</si>
  <si>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</si>
  <si>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</si>
  <si>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</si>
  <si>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</si>
  <si>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</si>
  <si>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</si>
  <si>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</si>
  <si>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</si>
  <si>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</si>
  <si>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</si>
  <si>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</si>
  <si>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</si>
  <si>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</si>
  <si>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</si>
  <si>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</si>
  <si>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</si>
  <si>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</si>
  <si>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</si>
  <si>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</si>
  <si>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</si>
  <si>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</si>
  <si>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</si>
  <si>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</si>
  <si>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</si>
  <si>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</si>
  <si>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</si>
  <si>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</si>
  <si>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</si>
  <si>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</si>
  <si>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</si>
  <si>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</si>
  <si>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</si>
  <si>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</si>
  <si>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</si>
  <si>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</si>
  <si>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</si>
  <si>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</si>
  <si>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</si>
  <si>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</si>
  <si>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</si>
  <si>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</si>
  <si>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</si>
  <si>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</si>
  <si>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</si>
  <si>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</si>
  <si>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</si>
  <si>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</si>
  <si>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</si>
  <si>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</si>
  <si>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</si>
  <si>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</si>
  <si>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</si>
  <si>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</si>
  <si>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</si>
  <si>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</si>
  <si>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</si>
  <si>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</si>
  <si>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</si>
  <si>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</si>
  <si>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</si>
  <si>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</si>
  <si>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</si>
  <si>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</si>
  <si>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</si>
  <si>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</si>
  <si>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</si>
  <si>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</si>
  <si>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</si>
  <si>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</si>
  <si>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</si>
  <si>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</si>
  <si>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</si>
  <si>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</si>
  <si>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</si>
  <si>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</si>
  <si>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</si>
  <si>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</si>
  <si>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</si>
  <si>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</si>
  <si>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</si>
  <si>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</si>
  <si>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</si>
  <si>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</si>
  <si>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</si>
  <si>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</si>
  <si>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</si>
  <si>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</si>
  <si>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</si>
  <si>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</si>
  <si>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</si>
  <si>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</si>
  <si>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</si>
  <si>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</si>
  <si>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</si>
  <si>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</si>
  <si>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</si>
  <si>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</si>
  <si>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</si>
  <si>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</si>
  <si>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</si>
  <si>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</si>
  <si>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</si>
  <si>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</si>
  <si>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</si>
  <si>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</si>
  <si>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</si>
  <si>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</si>
  <si>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</si>
  <si>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</si>
  <si>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</si>
  <si>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</si>
  <si>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</si>
  <si>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</si>
  <si>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</si>
  <si>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</si>
  <si>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</si>
  <si>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</si>
  <si>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</si>
  <si>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</si>
  <si>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</si>
  <si>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</si>
  <si>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</si>
  <si>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</si>
  <si>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</si>
  <si>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</si>
  <si>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</si>
  <si>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</si>
  <si>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</si>
  <si>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</si>
  <si>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</si>
  <si>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</si>
  <si>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</si>
  <si>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</si>
  <si>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</si>
  <si>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</si>
  <si>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</si>
  <si>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</si>
  <si>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</si>
  <si>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</si>
  <si>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</si>
  <si>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</si>
  <si>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</si>
  <si>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</si>
  <si>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</si>
  <si>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</si>
  <si>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</si>
  <si>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</si>
  <si>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</si>
  <si>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</si>
  <si>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</si>
  <si>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</si>
  <si>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</si>
  <si>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</si>
  <si>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</si>
  <si>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</si>
  <si>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</si>
  <si>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</si>
  <si>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</si>
  <si>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</si>
  <si>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</si>
  <si>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</si>
  <si>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</si>
  <si>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</si>
  <si>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</si>
  <si>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</si>
  <si>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</si>
  <si>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</si>
  <si>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</si>
  <si>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</si>
  <si>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</si>
  <si>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</si>
  <si>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</si>
  <si>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</si>
  <si>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</si>
  <si>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</si>
  <si>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</si>
  <si>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</si>
  <si>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</si>
  <si>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</si>
  <si>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</si>
  <si>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</si>
  <si>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</si>
  <si>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</si>
  <si>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</si>
  <si>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</si>
  <si>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</si>
  <si>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</si>
  <si>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</si>
  <si>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</si>
  <si>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</si>
  <si>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</si>
  <si>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</si>
  <si>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</si>
  <si>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</si>
  <si>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</si>
  <si>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</si>
  <si>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</si>
  <si>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</si>
  <si>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</si>
  <si>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</si>
  <si>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</si>
  <si>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</si>
  <si>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</si>
  <si>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</si>
  <si>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</si>
  <si>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</si>
  <si>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</si>
  <si>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</si>
  <si>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</si>
  <si>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</si>
  <si>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</si>
  <si>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</si>
  <si>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</si>
  <si>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</si>
  <si>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</si>
  <si>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</si>
  <si>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</si>
  <si>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</si>
  <si>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</si>
  <si>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</si>
  <si>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</si>
  <si>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</si>
  <si>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</si>
  <si>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</si>
  <si>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</si>
  <si>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</si>
  <si>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</si>
  <si>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</si>
  <si>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</si>
  <si>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</si>
  <si>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</si>
  <si>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</si>
  <si>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</si>
  <si>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</si>
  <si>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</si>
  <si>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</si>
  <si>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</si>
  <si>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</si>
  <si>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</si>
  <si>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</si>
  <si>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</si>
  <si>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</si>
  <si>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</si>
  <si>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</si>
  <si>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</si>
  <si>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</si>
  <si>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</si>
  <si>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</si>
  <si>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</si>
  <si>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</si>
  <si>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</si>
  <si>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</si>
  <si>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</si>
  <si>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</si>
  <si>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</si>
  <si>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</si>
  <si>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</si>
  <si>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</si>
  <si>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</si>
  <si>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</si>
  <si>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</si>
  <si>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</si>
  <si>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</si>
  <si>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</si>
  <si>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</si>
  <si>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</si>
  <si>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</si>
  <si>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</si>
  <si>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</si>
  <si>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</si>
  <si>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</si>
  <si>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</si>
  <si>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</si>
  <si>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</si>
  <si>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</si>
  <si>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</si>
  <si>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</si>
  <si>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</si>
  <si>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</si>
  <si>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</si>
  <si>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</si>
  <si>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</si>
  <si>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</si>
  <si>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</si>
  <si>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</si>
  <si>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</si>
  <si>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</si>
  <si>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</si>
  <si>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</si>
  <si>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</si>
  <si>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</si>
  <si>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</si>
  <si>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</si>
  <si>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</si>
  <si>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</si>
  <si>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</si>
  <si>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</si>
  <si>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</si>
  <si>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</si>
  <si>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</si>
  <si>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</si>
  <si>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</si>
  <si>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</si>
  <si>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</si>
  <si>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</si>
  <si>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</si>
  <si>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</si>
  <si>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</si>
  <si>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</si>
  <si>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</si>
  <si>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</si>
  <si>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</si>
  <si>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</si>
  <si>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</si>
  <si>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</si>
  <si>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</si>
  <si>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</si>
  <si>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</si>
  <si>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</si>
  <si>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</si>
  <si>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</si>
  <si>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</si>
  <si>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</si>
  <si>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</si>
  <si>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</si>
  <si>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</si>
  <si>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</si>
  <si>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</si>
  <si>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</si>
  <si>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</si>
  <si>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</si>
  <si>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</si>
  <si>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</si>
  <si>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</si>
  <si>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</si>
  <si>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</si>
  <si>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</si>
  <si>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</si>
  <si>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</si>
  <si>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</si>
  <si>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</si>
  <si>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</si>
  <si>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</si>
  <si>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</si>
  <si>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</si>
  <si>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</si>
  <si>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</si>
  <si>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</si>
  <si>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</si>
  <si>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</si>
  <si>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</si>
  <si>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</si>
  <si>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</si>
  <si>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</si>
  <si>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</si>
  <si>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</si>
  <si>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</si>
  <si>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</si>
  <si>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</si>
  <si>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</si>
  <si>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</si>
  <si>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</si>
  <si>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</si>
  <si>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</si>
  <si>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</si>
  <si>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</si>
  <si>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</si>
  <si>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</si>
  <si>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</si>
  <si>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</si>
  <si>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</si>
  <si>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</si>
  <si>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</si>
  <si>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</si>
  <si>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</si>
  <si>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</si>
  <si>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</si>
  <si>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</si>
  <si>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</si>
  <si>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</si>
  <si>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</si>
  <si>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</si>
  <si>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</si>
  <si>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</si>
  <si>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</si>
  <si>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</si>
  <si>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</si>
  <si>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</si>
  <si>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</si>
  <si>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</si>
  <si>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</si>
  <si>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</si>
  <si>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</si>
  <si>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</si>
  <si>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</si>
  <si>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</si>
  <si>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</si>
  <si>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</si>
  <si>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</si>
  <si>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</si>
  <si>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</si>
  <si>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</si>
  <si>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</si>
  <si>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</si>
  <si>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</si>
  <si>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</si>
  <si>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</si>
  <si>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</si>
  <si>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</si>
  <si>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</si>
  <si>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</si>
  <si>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</si>
  <si>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</si>
  <si>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</si>
  <si>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</si>
  <si>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</si>
  <si>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</si>
  <si>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</si>
  <si>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</si>
  <si>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</si>
  <si>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</si>
  <si>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</si>
  <si>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</si>
  <si>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</si>
  <si>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</si>
  <si>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</si>
  <si>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</si>
  <si>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</si>
  <si>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</si>
  <si>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</si>
  <si>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</si>
  <si>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</si>
  <si>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</si>
  <si>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</si>
  <si>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</si>
  <si>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</si>
  <si>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</si>
  <si>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</si>
  <si>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</si>
  <si>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</si>
  <si>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</si>
  <si>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</si>
  <si>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</si>
  <si>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</si>
  <si>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</si>
  <si>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</si>
  <si>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</si>
  <si>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</si>
  <si>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</si>
  <si>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</si>
  <si>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</si>
  <si>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</si>
  <si>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</si>
  <si>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</si>
  <si>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</si>
  <si>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</si>
  <si>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</si>
  <si>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</si>
  <si>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</si>
  <si>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</si>
  <si>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</si>
  <si>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</si>
  <si>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</si>
  <si>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</si>
  <si>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</si>
  <si>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</si>
  <si>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</si>
  <si>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</si>
  <si>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</si>
  <si>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</si>
  <si>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</si>
  <si>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</si>
  <si>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</si>
  <si>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</si>
  <si>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</si>
  <si>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</si>
  <si>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</si>
  <si>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</si>
  <si>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</si>
  <si>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</si>
  <si>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</si>
  <si>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</si>
  <si>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</si>
  <si>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</si>
  <si>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</si>
  <si>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</si>
  <si>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</si>
  <si>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</si>
  <si>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</si>
  <si>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</si>
  <si>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</si>
  <si>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</si>
  <si>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</si>
  <si>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</si>
  <si>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</si>
  <si>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</si>
  <si>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</si>
  <si>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</si>
  <si>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</si>
  <si>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</si>
  <si>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</si>
  <si>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</si>
  <si>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</si>
  <si>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</si>
  <si>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</si>
  <si>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</si>
  <si>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</si>
  <si>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</si>
  <si>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</si>
  <si>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</si>
  <si>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</si>
  <si>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</si>
  <si>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</si>
  <si>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</si>
  <si>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</si>
  <si>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</si>
  <si>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</si>
  <si>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</si>
  <si>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</si>
  <si>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</si>
  <si>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</si>
  <si>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</si>
  <si>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</si>
  <si>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</si>
  <si>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</si>
  <si>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</si>
  <si>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</si>
  <si>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</si>
  <si>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</si>
  <si>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</si>
  <si>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</si>
  <si>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</si>
  <si>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</si>
  <si>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</si>
  <si>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</si>
  <si>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</si>
  <si>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</si>
  <si>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</si>
  <si>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</si>
  <si>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</si>
  <si>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</si>
  <si>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</si>
  <si>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</si>
  <si>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</si>
  <si>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</si>
  <si>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</si>
  <si>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</si>
  <si>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</si>
  <si>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</si>
  <si>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</si>
  <si>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</si>
  <si>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</si>
  <si>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</si>
  <si>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</si>
  <si>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</si>
  <si>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</si>
  <si>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</si>
  <si>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</si>
  <si>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</si>
  <si>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</si>
  <si>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</si>
  <si>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</si>
  <si>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</si>
  <si>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</si>
  <si>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</si>
  <si>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</si>
  <si>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</si>
  <si>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</si>
  <si>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</si>
  <si>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</si>
  <si>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</si>
  <si>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</si>
  <si>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</si>
  <si>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</si>
  <si>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</si>
  <si>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</si>
  <si>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</si>
  <si>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</si>
  <si>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</si>
  <si>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</si>
  <si>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</si>
  <si>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</si>
  <si>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</si>
  <si>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</si>
  <si>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</si>
  <si>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</si>
  <si>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</si>
  <si>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</si>
  <si>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</si>
  <si>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</si>
  <si>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</si>
  <si>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</si>
  <si>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</si>
  <si>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</si>
  <si>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</si>
  <si>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</si>
  <si>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</si>
  <si>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</si>
  <si>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</si>
  <si>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</si>
  <si>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</si>
  <si>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</si>
  <si>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</si>
  <si>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</si>
  <si>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</si>
  <si>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</si>
  <si>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</si>
  <si>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</si>
  <si>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</si>
  <si>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</si>
  <si>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</si>
  <si>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</si>
  <si>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</si>
  <si>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</si>
  <si>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</si>
  <si>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</si>
  <si>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</si>
  <si>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</si>
  <si>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</si>
  <si>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</si>
  <si>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</si>
  <si>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</si>
  <si>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</si>
  <si>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</si>
  <si>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</si>
  <si>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</si>
  <si>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</si>
  <si>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</si>
  <si>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</si>
  <si>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</si>
  <si>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</si>
  <si>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</si>
  <si>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</si>
  <si>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</si>
  <si>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</si>
  <si>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</si>
  <si>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</si>
  <si>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</si>
  <si>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</si>
  <si>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</si>
  <si>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</si>
  <si>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</si>
  <si>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</si>
  <si>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</si>
  <si>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</si>
  <si>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</si>
  <si>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</si>
  <si>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</si>
  <si>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</si>
  <si>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</si>
  <si>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</si>
  <si>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</si>
  <si>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</si>
  <si>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</si>
  <si>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</si>
  <si>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</si>
  <si>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</si>
  <si>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</si>
  <si>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</si>
  <si>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</si>
  <si>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</si>
  <si>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</si>
  <si>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</si>
  <si>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</si>
  <si>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</si>
  <si>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</si>
  <si>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</si>
  <si>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</si>
  <si>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</si>
  <si>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</si>
  <si>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</si>
  <si>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</si>
  <si>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</si>
  <si>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</si>
  <si>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</si>
  <si>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</si>
  <si>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</si>
  <si>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</si>
  <si>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</si>
  <si>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</si>
  <si>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</si>
  <si>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</si>
  <si>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</si>
  <si>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</si>
  <si>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</si>
  <si>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</si>
  <si>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</si>
  <si>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</si>
  <si>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</si>
  <si>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</si>
  <si>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</si>
  <si>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</si>
  <si>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</si>
  <si>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</si>
  <si>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</si>
  <si>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</si>
  <si>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</si>
  <si>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</si>
  <si>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</si>
  <si>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</si>
  <si>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</si>
  <si>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</si>
  <si>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</si>
  <si>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</si>
  <si>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</si>
  <si>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</si>
  <si>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</si>
  <si>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</si>
  <si>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</si>
  <si>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</si>
  <si>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</si>
  <si>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</si>
  <si>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</si>
  <si>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</si>
  <si>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</si>
  <si>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</si>
  <si>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</si>
  <si>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</si>
  <si>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</si>
  <si>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</si>
  <si>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</si>
  <si>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</si>
  <si>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</si>
  <si>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</si>
  <si>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</si>
  <si>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</si>
  <si>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</si>
  <si>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</si>
  <si>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</si>
  <si>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</si>
  <si>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</si>
  <si>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</si>
  <si>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</si>
  <si>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</si>
  <si>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</si>
  <si>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</si>
  <si>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</si>
  <si>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</si>
  <si>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</si>
  <si>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</si>
  <si>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</si>
  <si>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</si>
  <si>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</si>
  <si>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</si>
  <si>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</si>
  <si>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</si>
  <si>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</si>
  <si>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</si>
  <si>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</si>
  <si>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</si>
  <si>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</si>
  <si>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</si>
  <si>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</si>
  <si>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</si>
  <si>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</si>
  <si>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</si>
  <si>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</si>
  <si>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</si>
  <si>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</si>
  <si>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</si>
  <si>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</si>
  <si>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</si>
  <si>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</si>
  <si>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</si>
  <si>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</si>
  <si>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</si>
  <si>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</si>
  <si>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</si>
  <si>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</si>
  <si>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</si>
  <si>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</si>
  <si>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</si>
  <si>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</si>
  <si>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</si>
  <si>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</si>
  <si>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</si>
  <si>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</si>
  <si>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</si>
  <si>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</si>
  <si>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</si>
  <si>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</si>
  <si>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</si>
  <si>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</si>
  <si>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</si>
  <si>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</si>
  <si>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</si>
  <si>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</si>
  <si>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</si>
  <si>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</si>
  <si>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</si>
  <si>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</si>
  <si>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</si>
  <si>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</si>
  <si>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</si>
  <si>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</si>
  <si>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</si>
  <si>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</si>
  <si>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</si>
  <si>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</si>
  <si>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</si>
  <si>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</si>
  <si>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</si>
  <si>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</si>
  <si>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</si>
  <si>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</si>
  <si>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</si>
  <si>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</si>
  <si>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</si>
  <si>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</si>
  <si>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</si>
  <si>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</si>
  <si>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</si>
  <si>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</si>
  <si>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</si>
  <si>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</si>
  <si>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</si>
  <si>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</si>
  <si>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</si>
  <si>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</si>
  <si>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</si>
  <si>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</si>
  <si>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</si>
  <si>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</si>
  <si>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</si>
  <si>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</si>
  <si>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</si>
  <si>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</si>
  <si>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</si>
  <si>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</si>
  <si>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</si>
  <si>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</si>
  <si>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</si>
  <si>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</si>
  <si>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</si>
  <si>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</si>
  <si>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</si>
  <si>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</si>
  <si>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</si>
  <si>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</si>
  <si>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</si>
  <si>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</si>
  <si>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</si>
  <si>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</si>
  <si>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</si>
  <si>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</si>
  <si>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</si>
  <si>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</si>
  <si>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</si>
  <si>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</si>
  <si>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</si>
  <si>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</si>
  <si>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</si>
  <si>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</si>
  <si>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</si>
  <si>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</si>
  <si>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</si>
  <si>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</si>
  <si>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</si>
  <si>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</si>
  <si>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</si>
  <si>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</si>
  <si>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</si>
  <si>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</si>
  <si>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</si>
  <si>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</si>
  <si>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</si>
  <si>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</si>
  <si>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</si>
  <si>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</si>
  <si>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</si>
  <si>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</si>
  <si>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</si>
  <si>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</si>
  <si>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</si>
  <si>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</si>
  <si>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</si>
  <si>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</si>
  <si>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</si>
  <si>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</si>
  <si>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</si>
  <si>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</si>
  <si>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</si>
  <si>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</si>
  <si>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</si>
  <si>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</si>
  <si>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</si>
  <si>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</si>
  <si>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</si>
  <si>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</si>
  <si>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</si>
  <si>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</si>
  <si>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</si>
  <si>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</si>
  <si>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</si>
  <si>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</si>
  <si>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</si>
  <si>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</si>
  <si>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</si>
  <si>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</si>
  <si>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</si>
  <si>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</si>
  <si>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</si>
  <si>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</si>
  <si>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</si>
  <si>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</si>
  <si>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</si>
  <si>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</si>
  <si>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</si>
  <si>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</si>
  <si>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</si>
  <si>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</si>
  <si>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</si>
  <si>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</si>
  <si>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</si>
  <si>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</si>
  <si>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</si>
  <si>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</si>
  <si>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</si>
  <si>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</si>
  <si>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</si>
  <si>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</si>
  <si>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</si>
  <si>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</si>
  <si>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</si>
  <si>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</si>
  <si>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</si>
  <si>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</si>
  <si>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</si>
  <si>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</si>
  <si>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</si>
  <si>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</si>
  <si>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</si>
  <si>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</si>
  <si>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</si>
  <si>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</si>
  <si>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</si>
  <si>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</si>
  <si>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</si>
  <si>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</si>
  <si>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</si>
  <si>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</si>
  <si>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</si>
  <si>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</si>
  <si>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</si>
  <si>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</si>
  <si>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</si>
  <si>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</si>
  <si>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</si>
  <si>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</si>
  <si>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</si>
  <si>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</si>
  <si>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</si>
  <si>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</si>
  <si>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</si>
  <si>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</si>
  <si>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</si>
  <si>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</si>
  <si>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</si>
  <si>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</si>
  <si>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</si>
  <si>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</si>
  <si>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</si>
  <si>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</si>
  <si>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</si>
  <si>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</si>
  <si>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</si>
  <si>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</si>
  <si>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</si>
  <si>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</si>
  <si>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</si>
  <si>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</si>
  <si>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</si>
  <si>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</si>
  <si>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</si>
  <si>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</si>
  <si>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</si>
  <si>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</si>
  <si>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</si>
  <si>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</si>
  <si>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</si>
  <si>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</si>
  <si>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</si>
  <si>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</si>
  <si>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</si>
  <si>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</si>
  <si>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</si>
  <si>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</si>
  <si>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</si>
  <si>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</si>
  <si>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</si>
  <si>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</si>
  <si>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</si>
  <si>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</si>
  <si>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</si>
  <si>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</si>
  <si>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</si>
  <si>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</si>
  <si>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</si>
  <si>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</si>
  <si>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</si>
  <si>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</si>
  <si>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</si>
  <si>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</si>
  <si>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</si>
  <si>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</si>
  <si>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</si>
  <si>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</si>
  <si>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</si>
  <si>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</si>
  <si>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</si>
  <si>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</si>
  <si>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</si>
  <si>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</si>
  <si>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</si>
  <si>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</si>
  <si>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</si>
  <si>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</si>
  <si>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</si>
  <si>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</si>
  <si>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</si>
  <si>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</si>
  <si>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</si>
  <si>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</si>
  <si>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</si>
  <si>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</si>
  <si>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</si>
  <si>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</si>
  <si>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</si>
  <si>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</si>
  <si>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</si>
  <si>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</si>
  <si>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</si>
  <si>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</si>
  <si>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</si>
  <si>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</si>
  <si>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</si>
  <si>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</si>
  <si>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</si>
  <si>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</si>
  <si>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</si>
  <si>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</si>
  <si>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</si>
  <si>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</si>
  <si>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</si>
  <si>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</si>
  <si>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</si>
  <si>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</si>
  <si>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</si>
  <si>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</si>
  <si>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</si>
  <si>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</si>
  <si>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</si>
  <si>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</si>
  <si>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</si>
  <si>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</si>
  <si>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</si>
  <si>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</si>
  <si>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</si>
  <si>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</si>
  <si>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</si>
  <si>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</si>
  <si>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</si>
  <si>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</si>
  <si>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</si>
  <si>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</si>
  <si>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</si>
  <si>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</si>
  <si>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</si>
  <si>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</si>
  <si>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</si>
  <si>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</si>
  <si>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</si>
  <si>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</si>
  <si>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</si>
  <si>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</si>
  <si>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</si>
  <si>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</si>
  <si>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</si>
  <si>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</si>
  <si>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</si>
  <si>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</si>
  <si>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</si>
  <si>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</si>
  <si>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</si>
  <si>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</si>
  <si>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</si>
  <si>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</si>
  <si>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</si>
  <si>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</si>
  <si>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</si>
  <si>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</si>
  <si>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</si>
  <si>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</si>
  <si>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</si>
  <si>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</si>
  <si>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</si>
  <si>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</si>
  <si>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</si>
  <si>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</si>
  <si>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</si>
  <si>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</si>
  <si>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</si>
  <si>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</si>
  <si>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</si>
  <si>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</si>
  <si>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</si>
  <si>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</si>
  <si>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</si>
  <si>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</si>
  <si>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</si>
  <si>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</si>
  <si>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</si>
  <si>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</si>
  <si>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</si>
  <si>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</si>
  <si>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</si>
  <si>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</si>
  <si>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</si>
  <si>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</si>
  <si>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</si>
  <si>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</si>
  <si>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</si>
  <si>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</si>
  <si>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</si>
  <si>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</si>
  <si>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</si>
  <si>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</si>
  <si>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</si>
  <si>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</si>
  <si>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</si>
  <si>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</si>
  <si>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</si>
  <si>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</si>
  <si>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</si>
  <si>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</si>
  <si>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</si>
  <si>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</si>
  <si>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</si>
  <si>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</si>
  <si>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</si>
  <si>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</si>
  <si>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</si>
  <si>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</si>
  <si>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</si>
  <si>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</si>
  <si>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</si>
  <si>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</si>
  <si>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</si>
  <si>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</si>
  <si>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</si>
  <si>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</si>
  <si>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</si>
  <si>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</si>
  <si>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</si>
  <si>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</si>
  <si>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</si>
  <si>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</si>
  <si>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</si>
  <si>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</si>
  <si>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</si>
  <si>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</si>
  <si>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</si>
  <si>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</si>
  <si>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</si>
  <si>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</si>
  <si>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</si>
  <si>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</si>
  <si>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</si>
  <si>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</si>
  <si>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</si>
  <si>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</si>
  <si>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</si>
  <si>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</si>
  <si>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</si>
  <si>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</si>
  <si>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</si>
  <si>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</si>
  <si>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</si>
  <si>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</si>
  <si>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</si>
  <si>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</si>
  <si>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</si>
  <si>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</si>
  <si>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</si>
  <si>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</si>
  <si>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</si>
  <si>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</si>
  <si>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</si>
  <si>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</si>
  <si>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</si>
  <si>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</si>
  <si>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</si>
  <si>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</si>
  <si>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</si>
  <si>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</si>
  <si>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</si>
  <si>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</si>
  <si>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</si>
  <si>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</si>
  <si>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</si>
  <si>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</si>
  <si>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</si>
  <si>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</si>
  <si>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</si>
  <si>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</si>
  <si>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</si>
  <si>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</si>
  <si>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</si>
  <si>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</si>
  <si>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</si>
  <si>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</si>
  <si>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</si>
  <si>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</si>
  <si>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</si>
  <si>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</si>
  <si>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</si>
  <si>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</si>
  <si>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</si>
  <si>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</si>
  <si>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</si>
  <si>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</si>
  <si>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</si>
  <si>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</si>
  <si>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</si>
  <si>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</si>
  <si>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</si>
  <si>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</si>
  <si>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</si>
  <si>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</si>
  <si>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</si>
  <si>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</si>
  <si>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</si>
  <si>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</si>
  <si>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</si>
  <si>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</si>
  <si>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</si>
  <si>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</si>
  <si>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</si>
  <si>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</si>
  <si>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</si>
  <si>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</si>
  <si>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</si>
  <si>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</si>
  <si>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</si>
  <si>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</si>
  <si>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</si>
  <si>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</si>
  <si>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</si>
  <si>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</si>
  <si>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</si>
  <si>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</si>
  <si>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</si>
  <si>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</si>
  <si>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</si>
  <si>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</si>
  <si>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</si>
  <si>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</si>
  <si>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</si>
  <si>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</si>
  <si>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</si>
  <si>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</si>
  <si>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</si>
  <si>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</si>
  <si>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</si>
  <si>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</si>
  <si>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</si>
  <si>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</si>
  <si>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</si>
  <si>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</si>
  <si>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</si>
  <si>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</si>
  <si>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</si>
  <si>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</si>
  <si>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</si>
  <si>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</si>
  <si>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</si>
  <si>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</si>
  <si>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</si>
  <si>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</si>
  <si>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</si>
  <si>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</si>
  <si>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</si>
  <si>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</si>
  <si>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</si>
  <si>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</si>
  <si>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</si>
  <si>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</si>
  <si>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</si>
  <si>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</si>
  <si>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</si>
  <si>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</si>
  <si>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</si>
  <si>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</si>
  <si>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</si>
  <si>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</si>
  <si>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</si>
  <si>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</si>
  <si>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</si>
  <si>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</si>
  <si>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</si>
  <si>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</si>
  <si>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</si>
  <si>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</si>
  <si>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</si>
  <si>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</si>
  <si>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</si>
  <si>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</si>
  <si>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</si>
  <si>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</si>
  <si>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</si>
  <si>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</si>
  <si>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</si>
  <si>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</si>
  <si>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</si>
  <si>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</si>
  <si>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</si>
  <si>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</si>
  <si>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</si>
  <si>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</si>
  <si>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</si>
  <si>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</si>
  <si>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</si>
  <si>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</si>
  <si>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</si>
  <si>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</si>
  <si>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</si>
  <si>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</si>
  <si>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</si>
  <si>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</si>
  <si>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</si>
  <si>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</si>
  <si>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</si>
  <si>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</si>
  <si>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</si>
  <si>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</si>
  <si>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</si>
  <si>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</si>
  <si>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</si>
  <si>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</si>
  <si>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</si>
  <si>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</si>
  <si>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</si>
  <si>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</si>
  <si>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</si>
  <si>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</si>
  <si>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</si>
  <si>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</si>
  <si>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</si>
  <si>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</si>
  <si>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</si>
  <si>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</si>
  <si>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</si>
  <si>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</si>
  <si>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</si>
  <si>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</si>
  <si>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</si>
  <si>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</si>
  <si>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</si>
  <si>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</si>
  <si>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</si>
  <si>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</si>
  <si>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</si>
  <si>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</si>
  <si>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</si>
  <si>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</si>
  <si>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</si>
  <si>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</si>
  <si>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</si>
  <si>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</si>
  <si>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</si>
  <si>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</si>
  <si>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</si>
  <si>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</si>
  <si>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</si>
  <si>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</si>
  <si>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</si>
  <si>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</si>
  <si>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</si>
  <si>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</si>
  <si>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</si>
  <si>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</si>
  <si>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</si>
  <si>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</si>
  <si>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</si>
  <si>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</si>
  <si>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</si>
  <si>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</si>
  <si>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</si>
  <si>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</si>
  <si>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</si>
  <si>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</si>
  <si>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</si>
  <si>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</si>
  <si>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</si>
  <si>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</si>
  <si>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</si>
  <si>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</si>
  <si>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</si>
  <si>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</si>
  <si>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</si>
  <si>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</si>
  <si>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</si>
  <si>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</si>
  <si>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</si>
  <si>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</si>
  <si>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</si>
  <si>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</si>
  <si>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</si>
  <si>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</si>
  <si>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</si>
  <si>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</si>
  <si>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</si>
  <si>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</si>
  <si>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</si>
  <si>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</si>
  <si>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</si>
  <si>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</si>
  <si>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</si>
  <si>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</si>
  <si>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</si>
  <si>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</si>
  <si>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</si>
  <si>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</si>
  <si>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</si>
  <si>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</si>
  <si>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</si>
  <si>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</si>
  <si>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</si>
  <si>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</si>
  <si>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</si>
  <si>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</si>
  <si>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</si>
  <si>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</si>
  <si>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</si>
  <si>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</si>
  <si>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</si>
  <si>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</si>
  <si>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</si>
  <si>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</si>
  <si>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</si>
  <si>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</si>
  <si>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</si>
  <si>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</si>
  <si>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</si>
  <si>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</si>
  <si>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</si>
  <si>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</si>
  <si>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</si>
  <si>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</si>
  <si>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</si>
  <si>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</si>
  <si>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</si>
  <si>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</si>
  <si>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</si>
  <si>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</si>
  <si>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</si>
  <si>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</si>
  <si>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</si>
  <si>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</si>
  <si>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</si>
  <si>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</si>
  <si>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</si>
  <si>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</si>
  <si>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</si>
  <si>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</si>
  <si>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</si>
  <si>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</si>
  <si>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</si>
  <si>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</si>
  <si>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</si>
  <si>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</si>
  <si>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</si>
  <si>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</si>
  <si>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</si>
  <si>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</si>
  <si>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</si>
  <si>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</si>
  <si>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</si>
  <si>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</si>
  <si>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</si>
  <si>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</si>
  <si>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</si>
  <si>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</si>
  <si>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</si>
  <si>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</si>
  <si>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</si>
  <si>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</si>
  <si>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</si>
  <si>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</si>
  <si>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</si>
  <si>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</si>
  <si>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</si>
  <si>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</si>
  <si>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</si>
  <si>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</si>
  <si>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</si>
  <si>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</si>
  <si>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</si>
  <si>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</si>
  <si>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</si>
  <si>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</si>
  <si>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</si>
  <si>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</si>
  <si>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</si>
  <si>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</si>
  <si>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</si>
  <si>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</si>
  <si>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</si>
  <si>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</si>
  <si>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</si>
  <si>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</si>
  <si>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</si>
  <si>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</si>
  <si>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</si>
  <si>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</si>
  <si>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</si>
  <si>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</si>
  <si>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</si>
  <si>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</si>
  <si>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</si>
  <si>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</si>
  <si>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</si>
  <si>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</si>
  <si>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</si>
  <si>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</si>
  <si>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</si>
  <si>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</si>
  <si>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</si>
  <si>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</si>
  <si>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</si>
  <si>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</si>
  <si>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</si>
  <si>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</si>
  <si>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</si>
  <si>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</si>
  <si>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</si>
  <si>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</si>
  <si>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</si>
  <si>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</si>
  <si>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</si>
  <si>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</si>
  <si>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</si>
  <si>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</si>
  <si>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</si>
  <si>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</si>
  <si>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</si>
  <si>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</si>
  <si>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</si>
  <si>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</si>
  <si>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</si>
  <si>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</si>
  <si>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</si>
  <si>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</si>
  <si>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</si>
  <si>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</si>
  <si>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</si>
  <si>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</si>
  <si>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</si>
  <si>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</si>
  <si>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</si>
  <si>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</si>
  <si>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</si>
  <si>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</si>
  <si>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</si>
  <si>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</si>
  <si>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</si>
  <si>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</si>
  <si>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</si>
  <si>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</si>
  <si>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</si>
  <si>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</si>
  <si>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</si>
  <si>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</si>
  <si>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</si>
  <si>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</si>
  <si>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</si>
  <si>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</si>
  <si>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</si>
  <si>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</si>
  <si>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</si>
  <si>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</si>
  <si>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</si>
  <si>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</si>
  <si>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</si>
  <si>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</si>
  <si>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</si>
  <si>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</si>
  <si>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</si>
  <si>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</si>
  <si>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</si>
  <si>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</si>
  <si>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</si>
  <si>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</si>
  <si>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</si>
  <si>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</si>
  <si>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</si>
  <si>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</si>
  <si>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</si>
  <si>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</si>
  <si>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</si>
  <si>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</si>
  <si>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</si>
  <si>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</si>
  <si>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</si>
  <si>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</si>
  <si>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</si>
  <si>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</si>
  <si>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</si>
  <si>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</si>
  <si>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</si>
  <si>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</si>
  <si>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</si>
  <si>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</si>
  <si>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</si>
  <si>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</si>
  <si>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</si>
  <si>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</si>
  <si>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</si>
  <si>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</si>
  <si>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</si>
  <si>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</si>
  <si>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</si>
  <si>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</si>
  <si>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</si>
  <si>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</si>
  <si>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</si>
  <si>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</si>
  <si>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</si>
  <si>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</si>
  <si>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</si>
  <si>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</si>
  <si>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</si>
  <si>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</si>
  <si>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</si>
  <si>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</si>
  <si>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</si>
  <si>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</si>
  <si>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</si>
  <si>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</si>
  <si>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</si>
  <si>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</si>
  <si>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</si>
  <si>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</si>
  <si>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</si>
  <si>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</si>
  <si>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</si>
  <si>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</si>
  <si>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</si>
  <si>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</si>
  <si>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</si>
  <si>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</si>
  <si>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</si>
  <si>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</si>
  <si>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</si>
  <si>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</si>
  <si>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</si>
  <si>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</si>
  <si>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</si>
  <si>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</si>
  <si>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</si>
  <si>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</si>
  <si>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</si>
  <si>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</si>
  <si>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</si>
  <si>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</si>
  <si>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</si>
  <si>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</si>
  <si>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</si>
  <si>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</si>
  <si>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</si>
  <si>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</si>
  <si>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</si>
  <si>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</si>
  <si>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</si>
  <si>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</si>
  <si>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</si>
  <si>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</si>
  <si>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</si>
  <si>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</si>
  <si>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</si>
  <si>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</si>
  <si>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</si>
  <si>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</si>
  <si>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</si>
  <si>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</si>
  <si>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</si>
  <si>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</si>
  <si>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</si>
  <si>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</si>
  <si>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</si>
  <si>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</si>
  <si>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</si>
  <si>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</si>
  <si>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</si>
  <si>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</si>
  <si>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</si>
  <si>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</si>
  <si>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</si>
  <si>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</si>
  <si>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</si>
  <si>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</si>
  <si>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</si>
  <si>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</si>
  <si>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</si>
  <si>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</si>
  <si>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</si>
  <si>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</si>
  <si>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</si>
  <si>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</si>
  <si>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</si>
  <si>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</si>
  <si>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</si>
  <si>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</si>
  <si>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</si>
  <si>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</si>
  <si>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</si>
  <si>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</si>
  <si>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</si>
  <si>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</si>
  <si>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</si>
  <si>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</si>
  <si>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</si>
  <si>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</si>
  <si>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</si>
  <si>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</si>
  <si>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</si>
  <si>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</si>
  <si>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</si>
  <si>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</si>
  <si>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</si>
  <si>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</si>
  <si>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</si>
  <si>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</si>
  <si>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</si>
  <si>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</si>
  <si>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</si>
  <si>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</si>
  <si>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</si>
  <si>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</si>
  <si>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</si>
  <si>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</si>
  <si>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</si>
  <si>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</si>
  <si>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</si>
  <si>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</si>
  <si>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</si>
  <si>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</si>
  <si>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</si>
  <si>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</si>
  <si>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</si>
  <si>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</si>
  <si>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</si>
  <si>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</si>
  <si>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</si>
  <si>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</si>
  <si>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</si>
  <si>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</si>
  <si>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</si>
  <si>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</si>
  <si>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</si>
  <si>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</si>
  <si>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</si>
  <si>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</si>
  <si>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</si>
  <si>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</si>
  <si>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</si>
  <si>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</si>
  <si>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</si>
  <si>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</si>
  <si>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</si>
  <si>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</si>
  <si>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</si>
  <si>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</si>
  <si>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</si>
  <si>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</si>
  <si>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</si>
  <si>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</si>
  <si>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</si>
  <si>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</si>
  <si>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</si>
  <si>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</si>
  <si>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</si>
  <si>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</si>
  <si>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</si>
  <si>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</si>
  <si>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</si>
  <si>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</si>
  <si>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</si>
  <si>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</si>
  <si>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</si>
  <si>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</si>
  <si>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</si>
  <si>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</si>
  <si>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</si>
  <si>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</si>
  <si>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</si>
  <si>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</si>
  <si>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</si>
  <si>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</si>
  <si>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</si>
  <si>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</si>
  <si>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</si>
  <si>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</si>
  <si>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</si>
  <si>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</si>
  <si>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</si>
  <si>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</si>
  <si>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</si>
  <si>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</si>
  <si>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</si>
  <si>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</si>
  <si>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</si>
  <si>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</si>
  <si>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</si>
  <si>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</si>
  <si>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</si>
  <si>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</si>
  <si>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</si>
  <si>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</si>
  <si>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</si>
  <si>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</si>
  <si>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</si>
  <si>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</si>
  <si>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</si>
  <si>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</si>
  <si>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</si>
  <si>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</si>
  <si>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</si>
  <si>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</si>
  <si>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</si>
  <si>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</si>
  <si>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</si>
  <si>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</si>
  <si>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</si>
  <si>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</si>
  <si>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</si>
  <si>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</si>
  <si>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</si>
  <si>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</si>
  <si>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</si>
  <si>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</si>
  <si>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</si>
  <si>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</si>
  <si>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</si>
  <si>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</si>
  <si>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</si>
  <si>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</si>
  <si>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</si>
  <si>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</si>
  <si>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</si>
  <si>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</si>
  <si>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</si>
  <si>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</si>
  <si>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</si>
  <si>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</si>
  <si>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</si>
  <si>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</si>
  <si>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</si>
  <si>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</si>
  <si>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</si>
  <si>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</si>
  <si>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</si>
  <si>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</si>
  <si>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</si>
  <si>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</si>
  <si>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</si>
  <si>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</si>
  <si>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</si>
  <si>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</si>
  <si>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</si>
  <si>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</si>
  <si>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</si>
  <si>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</si>
  <si>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</si>
  <si>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</si>
  <si>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</si>
  <si>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</si>
  <si>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</si>
  <si>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</si>
  <si>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</si>
  <si>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</si>
  <si>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</si>
  <si>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</si>
  <si>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</si>
  <si>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</si>
  <si>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</si>
  <si>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</si>
  <si>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</si>
  <si>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</si>
  <si>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</si>
  <si>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</si>
  <si>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</si>
  <si>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</si>
  <si>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</si>
  <si>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</si>
  <si>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</si>
  <si>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</si>
  <si>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</si>
  <si>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</si>
  <si>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</si>
  <si>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</si>
  <si>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</si>
  <si>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</si>
  <si>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</si>
  <si>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</si>
  <si>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</si>
  <si>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</si>
  <si>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</si>
  <si>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</si>
  <si>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</si>
  <si>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</si>
  <si>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</si>
  <si>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</si>
  <si>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</si>
  <si>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</si>
  <si>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</si>
  <si>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</si>
  <si>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</si>
  <si>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</si>
  <si>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</si>
  <si>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</si>
  <si>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</si>
  <si>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</si>
  <si>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</si>
  <si>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</si>
  <si>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</si>
  <si>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</si>
  <si>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</si>
  <si>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</si>
  <si>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</si>
  <si>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</si>
  <si>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</si>
  <si>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</si>
  <si>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</si>
  <si>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</si>
  <si>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</si>
  <si>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</si>
  <si>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</si>
  <si>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</si>
  <si>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</si>
  <si>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</si>
  <si>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</si>
  <si>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</si>
  <si>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</si>
  <si>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</si>
  <si>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</si>
  <si>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</si>
  <si>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</si>
  <si>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</si>
  <si>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</si>
  <si>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</si>
  <si>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</si>
  <si>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</si>
  <si>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</si>
  <si>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</si>
  <si>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</si>
  <si>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</si>
  <si>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</si>
  <si>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</si>
  <si>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</si>
  <si>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</si>
  <si>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</si>
  <si>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</si>
  <si>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</si>
  <si>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</si>
  <si>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</si>
  <si>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</si>
  <si>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</si>
  <si>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</si>
  <si>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</si>
  <si>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</si>
  <si>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</si>
  <si>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</si>
  <si>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</si>
  <si>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</si>
  <si>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</si>
  <si>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</si>
  <si>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</si>
  <si>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</si>
  <si>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</si>
  <si>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</si>
  <si>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</si>
  <si>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</si>
  <si>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</si>
  <si>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</si>
  <si>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</si>
  <si>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</si>
  <si>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</si>
  <si>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</si>
  <si>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</si>
  <si>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</si>
  <si>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</si>
  <si>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</si>
  <si>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</si>
  <si>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</si>
  <si>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</si>
  <si>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</si>
  <si>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</si>
  <si>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</si>
  <si>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</si>
  <si>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</si>
  <si>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</si>
  <si>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</si>
  <si>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</si>
  <si>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</si>
  <si>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</si>
  <si>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</si>
  <si>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</si>
  <si>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</si>
  <si>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</si>
  <si>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</si>
  <si>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</si>
  <si>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</si>
  <si>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</si>
  <si>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</si>
  <si>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</si>
  <si>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</si>
  <si>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</si>
  <si>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</si>
  <si>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</si>
  <si>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</si>
  <si>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</si>
  <si>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</si>
  <si>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</si>
  <si>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</si>
  <si>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</si>
  <si>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</si>
  <si>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</si>
  <si>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</si>
  <si>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</si>
  <si>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</si>
  <si>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</si>
  <si>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</si>
  <si>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</si>
  <si>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</si>
  <si>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</si>
  <si>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</si>
  <si>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</si>
  <si>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</si>
  <si>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</si>
  <si>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</si>
  <si>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</si>
  <si>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</si>
  <si>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</si>
  <si>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</si>
  <si>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</si>
  <si>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</si>
  <si>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</si>
  <si>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</si>
  <si>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</si>
  <si>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</si>
  <si>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</si>
  <si>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</si>
  <si>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</si>
  <si>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</si>
  <si>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</si>
  <si>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</si>
  <si>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</si>
  <si>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</si>
  <si>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</si>
  <si>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</si>
  <si>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</si>
  <si>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</si>
  <si>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</si>
  <si>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</si>
  <si>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</si>
  <si>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</si>
  <si>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</si>
  <si>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</si>
  <si>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</si>
  <si>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</si>
  <si>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</si>
  <si>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</si>
  <si>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</si>
  <si>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</si>
  <si>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</si>
  <si>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</si>
  <si>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</si>
  <si>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</si>
  <si>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</si>
  <si>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</si>
  <si>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</si>
  <si>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</si>
  <si>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</si>
  <si>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</si>
  <si>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</si>
  <si>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</si>
  <si>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</si>
  <si>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</si>
  <si>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</si>
  <si>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</si>
  <si>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</si>
  <si>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</si>
  <si>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</si>
  <si>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</si>
  <si>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</si>
  <si>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</si>
  <si>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</si>
  <si>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</si>
  <si>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</si>
  <si>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</si>
  <si>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</si>
  <si>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</si>
  <si>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</si>
  <si>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</si>
  <si>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</si>
  <si>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</si>
  <si>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</si>
  <si>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</si>
  <si>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</si>
  <si>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</si>
  <si>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</si>
  <si>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</si>
  <si>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</si>
  <si>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</si>
  <si>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</si>
  <si>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</si>
  <si>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</si>
  <si>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</si>
  <si>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</si>
  <si>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</si>
  <si>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</si>
  <si>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</si>
  <si>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</si>
  <si>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</si>
  <si>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</si>
  <si>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</si>
  <si>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</si>
  <si>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</si>
  <si>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</si>
  <si>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</si>
  <si>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</si>
  <si>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</si>
  <si>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</si>
  <si>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</si>
  <si>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</si>
  <si>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</si>
  <si>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</si>
  <si>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</si>
  <si>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</si>
  <si>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</si>
  <si>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</si>
  <si>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</si>
  <si>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</si>
  <si>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</si>
  <si>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</si>
  <si>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</si>
  <si>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</si>
  <si>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</si>
  <si>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</si>
  <si>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</si>
  <si>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</si>
  <si>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</si>
  <si>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</si>
  <si>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</si>
  <si>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</si>
  <si>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</si>
  <si>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</si>
  <si>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</si>
  <si>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</si>
  <si>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</si>
  <si>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</si>
  <si>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</si>
  <si>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</si>
  <si>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</si>
  <si>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</si>
  <si>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</si>
  <si>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</si>
  <si>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</si>
  <si>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</si>
  <si>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</si>
  <si>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</si>
  <si>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</si>
  <si>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</si>
  <si>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</si>
  <si>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</si>
  <si>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</si>
  <si>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</si>
  <si>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</si>
  <si>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</si>
  <si>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</si>
  <si>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</si>
  <si>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</si>
  <si>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</si>
  <si>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</si>
  <si>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</si>
  <si>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</si>
  <si>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</si>
  <si>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</si>
  <si>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</si>
  <si>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</si>
  <si>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</si>
  <si>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</si>
  <si>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</si>
  <si>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</si>
  <si>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</si>
  <si>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</si>
  <si>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</si>
  <si>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</si>
  <si>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</si>
  <si>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</si>
  <si>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</si>
  <si>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</si>
  <si>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</si>
  <si>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</si>
  <si>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</si>
  <si>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</si>
  <si>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</si>
  <si>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</si>
  <si>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</si>
  <si>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</si>
  <si>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</si>
  <si>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</si>
  <si>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</si>
  <si>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</si>
  <si>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</si>
  <si>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</si>
  <si>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</si>
  <si>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</si>
  <si>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</si>
  <si>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</si>
  <si>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</si>
  <si>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</si>
  <si>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</si>
  <si>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</si>
  <si>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</si>
  <si>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</si>
  <si>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</si>
  <si>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</si>
  <si>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</si>
  <si>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</si>
  <si>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</si>
  <si>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</si>
  <si>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</si>
  <si>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</si>
  <si>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</si>
  <si>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</si>
  <si>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</si>
  <si>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</si>
  <si>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</si>
  <si>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</si>
  <si>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</si>
  <si>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</si>
  <si>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</si>
  <si>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</si>
  <si>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</si>
  <si>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</si>
  <si>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</si>
  <si>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</si>
  <si>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</si>
  <si>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</si>
  <si>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</si>
  <si>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</si>
  <si>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</si>
  <si>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</si>
  <si>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</si>
  <si>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</si>
  <si>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</si>
  <si>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</si>
  <si>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</si>
  <si>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</si>
  <si>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</si>
  <si>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</si>
  <si>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</si>
  <si>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</si>
  <si>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</si>
  <si>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</si>
  <si>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</si>
  <si>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</si>
  <si>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</si>
  <si>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</si>
  <si>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</si>
  <si>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</si>
  <si>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</si>
  <si>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</si>
  <si>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</si>
  <si>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</si>
  <si>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</si>
  <si>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</si>
  <si>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</si>
  <si>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</si>
  <si>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</si>
  <si>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</si>
  <si>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</si>
  <si>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</si>
  <si>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</si>
  <si>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</si>
  <si>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</si>
  <si>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</si>
  <si>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</si>
  <si>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</si>
  <si>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</si>
  <si>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</si>
  <si>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</si>
  <si>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</si>
  <si>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</si>
  <si>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</si>
  <si>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</si>
  <si>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</si>
  <si>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</si>
  <si>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</si>
  <si>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</si>
  <si>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</si>
  <si>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</si>
  <si>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</si>
  <si>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</si>
  <si>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</si>
  <si>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</si>
  <si>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</si>
  <si>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</si>
  <si>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</si>
  <si>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</si>
  <si>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</si>
  <si>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</si>
  <si>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</si>
  <si>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</si>
  <si>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</si>
  <si>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</si>
  <si>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</si>
  <si>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</si>
  <si>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</si>
  <si>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</si>
  <si>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</si>
  <si>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</si>
  <si>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</si>
  <si>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</si>
  <si>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</si>
  <si>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</si>
  <si>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</si>
  <si>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</si>
  <si>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</si>
  <si>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</si>
  <si>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</si>
  <si>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</si>
  <si>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</si>
  <si>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</si>
  <si>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</si>
  <si>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</si>
  <si>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</si>
  <si>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</si>
  <si>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</si>
  <si>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</si>
  <si>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</si>
  <si>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</si>
  <si>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</si>
  <si>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</si>
  <si>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</si>
  <si>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</si>
  <si>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</si>
  <si>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</si>
  <si>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</si>
  <si>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</si>
  <si>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</si>
  <si>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</si>
  <si>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</si>
  <si>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</si>
  <si>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</si>
  <si>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</si>
  <si>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</si>
  <si>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</si>
  <si>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</si>
  <si>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</si>
  <si>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</si>
  <si>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</si>
  <si>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</si>
  <si>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</si>
  <si>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</si>
  <si>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</si>
  <si>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</si>
  <si>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</si>
  <si>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</si>
  <si>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</si>
  <si>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</si>
  <si>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</si>
  <si>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</si>
  <si>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</si>
  <si>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</si>
  <si>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</si>
  <si>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</si>
  <si>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</si>
  <si>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</si>
  <si>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</si>
  <si>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</si>
  <si>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</si>
  <si>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</si>
  <si>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</si>
  <si>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</si>
  <si>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</si>
  <si>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</si>
  <si>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</si>
  <si>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</si>
  <si>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</si>
  <si>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</si>
  <si>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</si>
  <si>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</si>
  <si>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</si>
  <si>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</si>
  <si>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</si>
  <si>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</si>
  <si>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</si>
  <si>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</si>
  <si>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</si>
  <si>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</si>
  <si>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</si>
  <si>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</si>
  <si>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</si>
  <si>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</si>
  <si>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</si>
  <si>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</si>
  <si>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</si>
  <si>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</si>
  <si>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</si>
  <si>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</si>
  <si>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</si>
  <si>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</si>
  <si>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</si>
  <si>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</si>
  <si>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</si>
  <si>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</si>
  <si>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</si>
  <si>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</si>
  <si>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</si>
  <si>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</si>
  <si>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</si>
  <si>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</si>
  <si>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</si>
  <si>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</si>
  <si>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</si>
  <si>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</si>
  <si>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</si>
  <si>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</si>
  <si>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</si>
  <si>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</si>
  <si>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</si>
  <si>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</si>
  <si>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</si>
  <si>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</si>
  <si>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</si>
  <si>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</si>
  <si>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</si>
  <si>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</si>
  <si>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</si>
  <si>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</si>
  <si>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</si>
  <si>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</si>
  <si>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</si>
  <si>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</si>
  <si>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</si>
  <si>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</si>
  <si>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</si>
  <si>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</si>
  <si>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</si>
  <si>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</si>
  <si>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</si>
  <si>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</si>
  <si>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</si>
  <si>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</si>
  <si>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</si>
  <si>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</si>
  <si>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</si>
  <si>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</si>
  <si>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</si>
  <si>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</si>
  <si>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</si>
  <si>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</si>
  <si>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</si>
  <si>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</si>
  <si>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</si>
  <si>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</si>
  <si>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</si>
  <si>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</si>
  <si>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</si>
  <si>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</si>
  <si>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</si>
  <si>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</si>
  <si>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</si>
  <si>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</si>
  <si>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</si>
  <si>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</si>
  <si>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</si>
  <si>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</si>
  <si>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</si>
  <si>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</si>
  <si>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</si>
  <si>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</si>
  <si>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</si>
  <si>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</si>
  <si>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</si>
  <si>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</si>
  <si>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</si>
  <si>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</si>
  <si>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</si>
  <si>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</si>
  <si>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</si>
  <si>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</si>
  <si>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</si>
  <si>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</si>
  <si>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</si>
  <si>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</si>
  <si>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</si>
  <si>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</si>
  <si>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</si>
  <si>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</si>
  <si>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</si>
  <si>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</si>
  <si>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</si>
  <si>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</si>
  <si>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</si>
  <si>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</si>
  <si>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</si>
  <si>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</si>
  <si>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</si>
  <si>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</si>
  <si>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</si>
  <si>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</si>
  <si>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</si>
  <si>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</si>
  <si>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</si>
  <si>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</si>
  <si>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</si>
  <si>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</si>
  <si>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</si>
  <si>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</si>
  <si>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</si>
  <si>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</si>
  <si>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</si>
  <si>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</si>
  <si>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</si>
  <si>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</si>
  <si>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</si>
  <si>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</si>
  <si>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</si>
  <si>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</si>
  <si>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</si>
  <si>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</si>
  <si>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</si>
  <si>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</si>
  <si>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</si>
  <si>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</si>
  <si>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</si>
  <si>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</si>
  <si>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</si>
  <si>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</si>
  <si>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</si>
  <si>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</si>
  <si>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</si>
  <si>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</si>
  <si>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</si>
  <si>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</si>
  <si>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</si>
  <si>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</si>
  <si>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</si>
  <si>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</si>
  <si>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</si>
  <si>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</si>
  <si>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</si>
  <si>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</si>
  <si>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</si>
  <si>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</si>
  <si>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</si>
  <si>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</si>
  <si>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</si>
  <si>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</si>
  <si>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</si>
  <si>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</si>
  <si>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</si>
  <si>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</si>
  <si>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</si>
  <si>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</si>
  <si>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</si>
  <si>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</si>
  <si>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</si>
  <si>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</si>
  <si>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</si>
  <si>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</si>
  <si>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</si>
  <si>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</si>
  <si>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</si>
  <si>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</si>
  <si>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</si>
  <si>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</si>
  <si>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</si>
  <si>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</si>
  <si>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</si>
  <si>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</si>
  <si>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</si>
  <si>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</si>
  <si>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</si>
  <si>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</si>
  <si>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</si>
  <si>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</si>
  <si>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</si>
  <si>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</si>
  <si>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</si>
  <si>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</si>
  <si>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</si>
  <si>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</si>
  <si>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</si>
  <si>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</si>
  <si>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</si>
  <si>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</si>
  <si>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</si>
  <si>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</si>
  <si>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</si>
  <si>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</si>
  <si>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</si>
  <si>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</si>
  <si>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</si>
  <si>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</si>
  <si>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</si>
  <si>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</si>
  <si>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</si>
  <si>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</si>
  <si>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</si>
  <si>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</si>
  <si>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</si>
  <si>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</si>
  <si>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</si>
  <si>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</si>
  <si>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</si>
  <si>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</si>
  <si>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</si>
  <si>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</si>
  <si>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</si>
  <si>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</si>
  <si>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</si>
  <si>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</si>
  <si>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</si>
  <si>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</si>
  <si>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</si>
  <si>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</si>
  <si>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</si>
  <si>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</si>
  <si>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</si>
  <si>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</si>
  <si>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</si>
  <si>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</si>
  <si>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</si>
  <si>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</si>
  <si>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</si>
  <si>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</si>
  <si>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</si>
  <si>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</si>
  <si>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</si>
  <si>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</si>
  <si>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</si>
  <si>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</si>
  <si>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</si>
  <si>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</si>
  <si>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</si>
  <si>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</si>
  <si>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</si>
  <si>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</si>
  <si>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</si>
  <si>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</si>
  <si>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</si>
  <si>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</si>
  <si>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</si>
  <si>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</si>
  <si>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</si>
  <si>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</si>
  <si>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</si>
  <si>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</si>
  <si>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</si>
  <si>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</si>
  <si>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</si>
  <si>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</si>
  <si>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</si>
  <si>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</si>
  <si>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</si>
  <si>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</si>
  <si>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</si>
  <si>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</si>
  <si>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</si>
  <si>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</si>
  <si>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</si>
  <si>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</si>
  <si>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</si>
  <si>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</si>
  <si>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</si>
  <si>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</si>
  <si>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</si>
  <si>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</si>
  <si>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</si>
  <si>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</si>
  <si>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</si>
  <si>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</si>
  <si>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</si>
  <si>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</si>
  <si>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</si>
  <si>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</si>
  <si>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</si>
  <si>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</si>
  <si>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</si>
  <si>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</si>
  <si>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</si>
  <si>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</si>
  <si>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</si>
  <si>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</si>
  <si>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</si>
  <si>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</si>
  <si>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</si>
  <si>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</si>
  <si>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</si>
  <si>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</si>
  <si>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</si>
  <si>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</si>
  <si>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</si>
  <si>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</si>
  <si>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</si>
  <si>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</si>
  <si>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</si>
  <si>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</si>
  <si>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</si>
  <si>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</si>
  <si>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</si>
  <si>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</si>
  <si>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</si>
  <si>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</si>
  <si>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</si>
  <si>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</si>
  <si>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</si>
  <si>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</si>
  <si>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</si>
  <si>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</si>
  <si>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</si>
  <si>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</si>
  <si>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</si>
  <si>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</si>
  <si>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</si>
  <si>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</si>
  <si>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</si>
  <si>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</si>
  <si>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</si>
  <si>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</si>
  <si>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</si>
  <si>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</si>
  <si>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</si>
  <si>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</si>
  <si>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</si>
  <si>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</si>
  <si>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</si>
  <si>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</si>
  <si>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</si>
  <si>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</si>
  <si>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</si>
  <si>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</si>
  <si>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</si>
  <si>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</si>
  <si>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</si>
  <si>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</si>
  <si>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</si>
  <si>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</si>
  <si>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</si>
  <si>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</si>
  <si>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</si>
  <si>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</si>
  <si>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</si>
  <si>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</si>
  <si>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</si>
  <si>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</si>
  <si>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</si>
  <si>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</si>
  <si>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</si>
  <si>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</si>
  <si>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</si>
  <si>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</si>
  <si>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</si>
  <si>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</si>
  <si>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</si>
  <si>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</si>
  <si>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</si>
  <si>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</si>
  <si>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</si>
  <si>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</si>
  <si>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</si>
  <si>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</si>
  <si>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</si>
  <si>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</si>
  <si>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</si>
  <si>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</si>
  <si>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</si>
  <si>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</si>
  <si>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</si>
  <si>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</si>
  <si>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</si>
  <si>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</si>
  <si>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</si>
  <si>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</si>
  <si>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</si>
  <si>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</si>
  <si>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</si>
  <si>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</si>
  <si>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</si>
  <si>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</si>
  <si>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</si>
  <si>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</si>
  <si>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</si>
  <si>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</si>
  <si>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</si>
  <si>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</si>
  <si>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</si>
  <si>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</si>
  <si>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</si>
  <si>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</si>
  <si>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</si>
  <si>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</si>
  <si>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</si>
  <si>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</si>
  <si>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</si>
  <si>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</si>
  <si>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</si>
  <si>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</si>
  <si>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</si>
  <si>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</si>
  <si>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</si>
  <si>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</si>
  <si>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</si>
  <si>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</si>
  <si>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</si>
  <si>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</si>
  <si>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</si>
  <si>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</si>
  <si>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</si>
  <si>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</si>
  <si>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</si>
  <si>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</si>
  <si>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</si>
  <si>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</si>
  <si>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</si>
  <si>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</si>
  <si>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</si>
  <si>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</si>
  <si>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</si>
  <si>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</si>
  <si>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</si>
  <si>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</si>
  <si>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</si>
  <si>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</si>
  <si>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</si>
  <si>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</si>
  <si>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</si>
  <si>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</si>
  <si>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</si>
  <si>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</si>
  <si>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</si>
  <si>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</si>
  <si>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</si>
  <si>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</si>
  <si>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</si>
  <si>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</si>
  <si>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</si>
  <si>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</si>
  <si>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</si>
  <si>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</si>
  <si>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</si>
  <si>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</si>
  <si>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</si>
  <si>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</si>
  <si>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</si>
  <si>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</si>
  <si>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</si>
  <si>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</si>
  <si>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</si>
  <si>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</si>
  <si>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</si>
  <si>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</si>
  <si>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</si>
  <si>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</si>
  <si>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</si>
  <si>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</si>
  <si>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</si>
  <si>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</si>
  <si>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</si>
  <si>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</si>
  <si>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</si>
  <si>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</si>
  <si>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</si>
  <si>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</si>
  <si>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</si>
  <si>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</si>
  <si>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</si>
  <si>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</si>
  <si>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</si>
  <si>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</si>
  <si>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</si>
  <si>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</si>
  <si>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</si>
  <si>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</si>
  <si>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</si>
  <si>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</si>
  <si>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</si>
  <si>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</si>
  <si>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</si>
  <si>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</si>
  <si>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</si>
  <si>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</si>
  <si>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</si>
  <si>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</si>
  <si>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</si>
  <si>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</si>
  <si>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</si>
  <si>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</si>
  <si>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</si>
  <si>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</si>
  <si>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</si>
  <si>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</si>
  <si>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</si>
  <si>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</si>
  <si>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</si>
  <si>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</si>
  <si>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</si>
  <si>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</si>
  <si>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</si>
  <si>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</si>
  <si>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</si>
  <si>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</si>
  <si>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</si>
  <si>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</si>
  <si>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</si>
  <si>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</si>
  <si>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</si>
  <si>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</si>
  <si>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</si>
  <si>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</si>
  <si>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</si>
  <si>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</si>
  <si>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</si>
  <si>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</si>
  <si>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</si>
  <si>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</si>
  <si>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</si>
  <si>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</si>
  <si>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</si>
  <si>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</si>
  <si>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</si>
  <si>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</si>
  <si>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</si>
  <si>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</si>
  <si>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</si>
  <si>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</si>
  <si>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</si>
  <si>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</si>
  <si>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</si>
  <si>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</si>
  <si>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</si>
  <si>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</si>
  <si>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</si>
  <si>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</si>
  <si>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</si>
  <si>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</si>
  <si>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</si>
  <si>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</si>
  <si>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</si>
  <si>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</si>
  <si>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</si>
  <si>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</si>
  <si>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</si>
  <si>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</si>
  <si>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</si>
  <si>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</si>
  <si>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</si>
  <si>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</si>
  <si>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</si>
  <si>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</si>
  <si>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</si>
  <si>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</si>
  <si>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</si>
  <si>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</si>
  <si>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</si>
  <si>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</si>
  <si>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</si>
  <si>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</si>
  <si>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</si>
  <si>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</si>
  <si>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</si>
  <si>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</si>
  <si>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</si>
  <si>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</si>
  <si>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</si>
  <si>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</si>
  <si>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</si>
  <si>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</si>
  <si>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</si>
  <si>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</si>
  <si>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</si>
  <si>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</si>
  <si>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</si>
  <si>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</si>
  <si>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</si>
  <si>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</si>
  <si>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</si>
  <si>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</si>
  <si>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</si>
  <si>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</si>
  <si>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</si>
  <si>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</si>
  <si>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</si>
  <si>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</si>
  <si>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</si>
  <si>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</si>
  <si>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</si>
  <si>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</si>
  <si>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</si>
  <si>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</si>
  <si>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</si>
  <si>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</si>
  <si>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</si>
  <si>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</si>
  <si>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</si>
  <si>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</si>
  <si>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</si>
  <si>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</si>
  <si>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</si>
  <si>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</si>
  <si>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</si>
  <si>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</si>
  <si>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</si>
  <si>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</si>
  <si>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</si>
  <si>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</si>
  <si>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</si>
  <si>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</si>
  <si>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</si>
  <si>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</si>
  <si>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</si>
  <si>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</si>
  <si>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</si>
  <si>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</si>
  <si>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</si>
  <si>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</si>
  <si>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</si>
  <si>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</si>
  <si>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</si>
  <si>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</si>
  <si>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</si>
  <si>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</si>
  <si>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</si>
  <si>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</si>
  <si>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</si>
  <si>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</si>
  <si>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</si>
  <si>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</si>
  <si>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</si>
  <si>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</si>
  <si>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</si>
  <si>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</si>
  <si>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</si>
  <si>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</si>
  <si>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</si>
  <si>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</si>
  <si>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</si>
  <si>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</si>
  <si>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</si>
  <si>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</si>
  <si>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</si>
  <si>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</si>
  <si>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</si>
  <si>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</si>
  <si>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</si>
  <si>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</si>
  <si>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</si>
  <si>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</si>
  <si>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</si>
  <si>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</si>
  <si>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</si>
  <si>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</si>
  <si>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</si>
  <si>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</si>
  <si>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</si>
  <si>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</si>
  <si>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</si>
  <si>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</si>
  <si>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</si>
  <si>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</si>
  <si>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</si>
  <si>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</si>
  <si>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</si>
  <si>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</si>
  <si>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</si>
  <si>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</si>
  <si>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</si>
  <si>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</si>
  <si>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</si>
  <si>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</si>
  <si>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</si>
  <si>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</si>
  <si>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</si>
  <si>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</si>
  <si>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</si>
  <si>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</si>
  <si>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</si>
  <si>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</si>
  <si>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</si>
  <si>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</si>
  <si>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</si>
  <si>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</si>
  <si>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</si>
  <si>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</si>
  <si>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</si>
  <si>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</si>
  <si>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</si>
  <si>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</si>
  <si>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</si>
  <si>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</si>
  <si>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</si>
  <si>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</si>
  <si>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</si>
  <si>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</si>
  <si>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</si>
  <si>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</si>
  <si>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</si>
  <si>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</si>
  <si>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</si>
  <si>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</si>
  <si>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</si>
  <si>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</si>
  <si>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</si>
  <si>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</si>
  <si>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</si>
  <si>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</si>
  <si>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</si>
  <si>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</si>
  <si>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</si>
  <si>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</si>
  <si>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</si>
  <si>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</si>
  <si>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</si>
  <si>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</si>
  <si>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</si>
  <si>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</si>
  <si>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</si>
  <si>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</si>
  <si>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</si>
  <si>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</si>
  <si>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</si>
  <si>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</si>
  <si>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</si>
  <si>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</si>
  <si>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</si>
  <si>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</si>
  <si>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</si>
  <si>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</si>
  <si>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</si>
  <si>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</si>
  <si>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</si>
  <si>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</si>
  <si>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</si>
  <si>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</si>
  <si>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</si>
  <si>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</si>
  <si>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</si>
  <si>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</si>
  <si>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</si>
  <si>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</si>
  <si>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</si>
  <si>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</si>
  <si>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</si>
  <si>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</si>
  <si>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</si>
  <si>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</si>
  <si>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</si>
  <si>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</si>
  <si>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</si>
  <si>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</si>
  <si>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</si>
  <si>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</si>
  <si>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</si>
  <si>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</si>
  <si>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</si>
  <si>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</si>
  <si>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</si>
  <si>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</si>
  <si>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</si>
  <si>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</si>
  <si>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</si>
  <si>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</si>
  <si>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</si>
  <si>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</si>
  <si>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</si>
  <si>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</si>
  <si>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</si>
  <si>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</si>
  <si>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</si>
  <si>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</si>
  <si>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</si>
  <si>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</si>
  <si>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</si>
  <si>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</si>
  <si>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</si>
  <si>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</si>
  <si>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</si>
  <si>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</si>
  <si>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</si>
  <si>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RIY0818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</si>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</sst>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G3" sqref="G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336.97521284722461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45999.923638773151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45999.923638773151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45999.923638773151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45999.923638773151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45999.923638773151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45999.923638773151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45999.923638773151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45999.923638773151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45999.923638773151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45999.923638773151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45999.923638773151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45999.923638773151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45999.923638773151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45999.923638773151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45999.923638773151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45999.923638773151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45999.923638773151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45999.923638773151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45999.923638773151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45999.923638773151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45999.923638773151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45999.923638773151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45999.923638773151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45999.923638773151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45999.923638773151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45999.923638773151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45999.923638773151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45999.923638773151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45999.923638773151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45999.923638773151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45999.923638773151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45999.923638773151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45999.923638773151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45999.923638773151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45999.923638773151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45999.923638773151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45999.923638773151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45999.923638773151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45999.923638773151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45999.923638773151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45999.923638773151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45999.923638773151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45999.923638773151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45999.923638773151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45999.923638773151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45999.923638773151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45999.923638773151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45999.923638773151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45999.923638773151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45999.923638773151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45999.923638773151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45999.923638773151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45999.923638773151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45999.923638773151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45999.923638773151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45999.923638773151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45999.923638773151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45999.923638773151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45999.923638773151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45999.923638773151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45999.923638773151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45999.923638773151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45999.923638773151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45999.923638773151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45999.923638773151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45999.923638773151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45999.923638773151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45999.923638773151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45999.923638773151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45999.923638773151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45999.923638773151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45999.923638773151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45999.923638773151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45999.923638773151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45999.923638773151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45999.923638773151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45999.923638773151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45999.923638773151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45999.923638773151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45999.923638773151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45999.923638773151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45999.923638773151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45999.923638773151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45999.923638773151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45999.923638773151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45999.923638773151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45999.923638773151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45999.923638773151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45999.923638773151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45999.923638773151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45999.923638773151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45999.923638773151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45999.923638773151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45999.923638773151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45999.923638773151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45999.923638773151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45999.923638773151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45999.923638773151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45999.923638773151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45999.923638773151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45999.923638773151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45999.923638773151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45999.923638773151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45999.923638773151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45999.923638773151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45999.923638773151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45999.923638773151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45999.923638773151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45999.923638773151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45999.923638773151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45999.923638773151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45999.923638773151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45999.923638773151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45999.923638773151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45999.923638773151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45999.923638773151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45999.923638773151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45999.923638773151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45999.923638773151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45999.923638773151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45999.923638773151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45999.923638773151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45999.923638773151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45999.923638773151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45999.923638773151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45999.923638773151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45999.923638773151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45999.923638773151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45999.923638773151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45999.923638773151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45999.923638773151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45999.923638773151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45999.923638773151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45999.923638773151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45999.923638773151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45999.923638773151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45999.923638773151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45999.923638773151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45999.923638773151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45999.923638773151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45999.923638773151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45999.923638773151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45999.923638773151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45999.923638773151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45999.923638773151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45999.923638773151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45999.923638773151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45999.923638773151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45999.923638773151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45999.923638773151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45999.923638773151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45999.923638773151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45999.923638773151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45999.923638773151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45999.923638773151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45999.923638773151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45999.923638773151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45999.923638773151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45999.923638773151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45999.923638773151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45999.923638773151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45999.923638773151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45999.923638773151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45999.923638773151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45999.923638773151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45999.923638773151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45999.923638773151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45999.923638773151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45999.923638773151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45999.923638773151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45999.923638773151</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D8" activeCellId="1" sqref="D7 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174.92380081018928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15.536219791669282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2.5682568287083996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9.9738194439851213E-2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t="s">
        <v>39121</v>
      </c>
      <c r="E7" s="81"/>
      <c r="F7" s="97"/>
      <c r="G7" s="98">
        <f ca="1">IFERROR(NOW()-F7,"-")</f>
        <v>45999.923638657405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45999.923638773151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45999.923638773151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45999.923638773151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45999.923638773151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45999.923638773151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45999.923638773151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45999.923638773151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45999.923638773151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45999.923638773151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45999.923638773151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45999.923638773151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45999.923638773151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45999.923638773151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45999.923638773151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45999.923638773151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45999.923638773151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45999.923638773151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45999.923638773151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45999.923638773151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45999.923638773151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45999.923638773151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45999.923638773151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45999.923638773151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45999.923638773151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45999.923638773151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45999.923638773151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45999.923638773151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45999.923638773151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45999.923638773151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45999.923638773151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45999.923638773151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45999.923638773151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45999.923638773151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45999.923638773151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45999.923638773151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45999.923638773151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45999.923638773151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45999.923638773151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45999.923638773151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45999.923638773151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45999.923638773151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45999.923638773151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45999.923638773151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45999.923638773151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45999.923638773151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45999.923638773151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45999.923638773151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45999.923638773151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45999.923638773151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45999.923638773151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45999.923638773151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45999.923638773151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45999.923638773151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45999.923638773151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45999.923638773151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45999.923638773151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45999.923638773151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45999.923638773151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45999.923638773151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45999.923638773151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45999.923638773151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45999.923638773151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45999.923638773151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45999.923638773151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45999.923638773151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45999.923638773151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45999.923638773151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45999.923638773151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45999.923638773151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45999.923638773151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45999.923638773151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45999.923638773151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45999.923638773151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45999.923638773151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45999.923638773151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45999.923638773151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45999.923638773151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45999.923638773151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45999.923638773151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45999.923638773151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45999.923638773151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45999.923638773151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45999.923638773151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45999.923638773151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45999.923638773151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45999.923638773151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45999.923638773151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45999.923638773151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45999.923638773151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45999.923638773151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45999.923638773151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45999.923638773151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45999.923638773151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45999.923638773151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45999.923638773151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45999.923638773151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45999.923638773151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45999.923638773151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45999.923638773151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45999.923638773151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45999.923638773151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45999.923638773151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45999.923638773151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45999.923638773151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45999.923638773151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45999.923638773151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45999.923638773151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45999.923638773151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45999.923638773151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45999.923638773151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45999.923638773151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45999.923638773151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45999.923638773151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45999.923638773151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45999.923638773151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45999.923638773151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45999.923638773151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45999.923638773151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45999.923638773151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45999.923638773151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45999.923638773151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45999.923638773151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45999.923638773151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45999.923638773151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45999.923638773151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45999.923638773151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45999.923638773151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45999.923638773151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45999.923638773151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45999.923638773151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45999.923638773151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45999.923638773151</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45999.923638773151</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45999.923638773151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45999.923638773151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45999.923638773151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45999.923638773151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45999.923638773151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45999.923638773151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45999.923638773151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45999.923638773151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45999.923638773151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45999.923638773151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45999.923638773151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45999.923638773151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45999.923638773151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45999.923638773151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45999.923638773151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45999.923638773151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45999.923638773151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45999.923638773151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45999.923638773151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45999.923638773151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45999.923638773151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45999.923638773151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45999.923638773151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45999.923638773151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45999.923638773151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45999.923638773151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45999.923638773151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45999.923638773151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45999.923638773151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45999.923638773151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45999.923638773151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45999.923638773151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45999.923638773151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45999.923638773151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45999.923638773151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45999.923638773151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45999.923638773151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45999.923638773151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45999.923638773151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45999.923638773151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45999.923638773151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45999.923638773151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45999.923638773151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45999.923638773151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45999.923638773151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45999.923638773151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45999.923638773151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45999.923638773151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45999.923638773151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45999.923638773151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45999.923638773151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45999.923638773151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45999.923638773151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45999.923638773151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45999.923638773151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45999.923638773151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45999.923638773151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45999.923638773151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45999.923638773151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45999.923638773151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45999.923638773151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45999.923638773151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45999.923638773151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45999.923638773151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45999.923638773151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45999.923638773151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45999.923638773151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45999.923638773151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45999.923638773151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45999.923638773151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45999.923638773151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45999.923638773151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45999.923638773151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45999.923638773151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45999.923638773151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45999.923638773151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45999.923638773151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45999.923638773151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45999.923638773151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45999.923638773151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45999.923638773151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45999.923638773151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45999.923638773151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45999.923638773151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45999.923638773151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45999.923638773151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45999.923638773151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45999.923638773151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45999.923638773151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45999.923638773151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45999.923638773151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45999.923638773151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45999.923638773151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45999.923638773151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45999.923638773151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45999.923638773151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45999.923638773151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45999.923638773151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45999.923638773151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45999.923638773151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45999.923638773151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45999.923638773151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45999.923638773151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45999.923638773151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45999.923638773151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45999.923638773151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45999.923638773151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45999.923638773151</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45999.923638773151</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45999.923638773151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45999.923638773151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45999.923638773151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45999.923638773151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45999.923638773151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45999.923638773151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45999.923638773151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45999.923638773151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45999.923638773151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45999.923638773151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45999.923638773151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45999.923638773151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45999.923638773151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45999.923638773151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45999.923638773151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45999.923638773151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45999.923638773151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45999.923638773151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45999.923638773151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45999.923638773151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45999.923638773151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45999.923638773151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45999.923638773151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45999.923638773151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45999.923638773151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45999.923638773151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45999.923638773151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45999.923638773151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45999.923638773151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45999.923638773151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45999.923638773151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45999.923638773151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45999.923638773151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45999.923638773151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45999.923638773151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45999.923638773151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45999.923638773151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45999.923638773151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45999.923638773151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45999.923638773151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45999.923638773151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45999.923638773151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45999.923638773151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45999.923638773151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45999.923638773151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45999.923638773151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45999.923638773151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45999.923638773151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45999.923638773151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45999.923638773151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45999.923638773151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45999.923638773151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45999.923638773151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45999.923638773151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45999.923638773151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45999.923638773151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45999.923638773151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45999.923638773151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45999.923638773151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45999.923638773151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45999.923638773151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45999.923638773151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45999.923638773151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45999.923638773151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45999.923638773151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45999.923638773151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45999.923638773151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45999.923638773151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45999.923638773151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45999.923638773151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45999.923638773151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45999.923638773151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45999.923638773151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45999.923638773151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45999.923638773151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45999.923638773151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45999.923638773151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45999.923638773151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45999.923638773151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45999.923638773151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45999.923638773151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45999.923638773151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45999.923638773151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45999.923638773151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45999.923638773151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45999.923638773151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45999.923638773151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45999.923638773151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45999.923638773151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45999.923638773151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45999.923638773151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45999.923638773151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45999.923638773151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45999.923638773151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45999.923638773151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45999.923638773151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45999.923638773151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45999.923638773151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45999.923638773151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45999.923638773151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45999.923638773151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45999.923638773151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45999.923638773151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45999.923638773151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45999.923638773151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45999.923638773151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45999.923638773151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45999.923638773151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45999.923638773151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45999.923638773151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45999.923638773151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45999.923638773151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45999.923638773151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45999.923638773151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45999.923638773151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45999.923638773151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45999.923638773151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45999.923638773151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45999.923638773151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45999.923638773151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45999.923638773151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45999.923638773151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45999.923638773151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45999.923638773151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45999.923638773151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45999.923638773151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45999.923638773151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45999.923638773151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45999.923638773151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45999.923638773151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45999.923638773151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45999.923638773151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45999.923638773151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45999.923638773151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45999.923638773151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45999.923638773151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45999.923638773151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45999.923638773151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45999.923638773151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45999.923638773151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45999.923638773151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45999.923638773151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45999.923638773151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45999.923638773151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45999.923638773151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45999.923638773151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45999.923638773151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45999.923638773151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45999.923638773151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45999.923638773151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45999.923638773151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45999.923638773151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45999.923638773151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45999.923638773151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45999.923638773151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45999.923638773151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45999.923638773151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45999.923638773151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45999.923638773151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45999.923638773151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45999.923638773151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45999.923638773151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45999.923638773151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45999.923638773151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45999.923638773151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45999.923638773151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45999.923638773151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45999.923638773151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45999.923638773151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45999.923638773151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45999.923638773151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45999.923638773151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45999.923638773151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45999.923638773151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45999.923638773151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45999.923638773151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45999.923638773151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45999.923638773151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45999.923638773151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45999.923638773151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45999.923638773151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45999.923638773151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45999.923638773151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45999.923638773151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45999.923638773151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45999.923638773151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45999.923638773151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45999.923638773151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45999.923638773151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45999.923638773151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45999.923638773151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45999.923638773151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45999.923638773151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45999.923638773151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45999.923638773151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45999.923638773151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45999.923638773151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45999.923638773151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45999.923638773151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45999.923638773151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45999.923638773151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45999.923638773151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45999.923638773151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45999.923638773151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45999.923638773151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45999.923638773151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45999.923638773151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45999.923638773151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45999.923638773151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45999.923638773151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45999.923638773151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45999.923638773151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45999.923638773151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45999.923638773151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45999.923638773151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45999.923638773151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45999.923638773151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45999.923638773151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45999.923638773151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45999.923638773151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45999.923638773151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45999.923638773151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45999.923638773151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45999.923638773151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45999.923638773151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45999.923638773151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45999.923638773151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45999.923638773151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45999.923638773151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45999.923638773151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45999.923638773151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45999.923638773151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45999.923638773151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45999.923638773151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45999.923638773151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45999.923638773151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45999.923638773151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45999.923638773151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45999.923638773151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45999.923638773151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45999.923638773151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45999.923638773151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45999.923638773151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45999.923638773151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45999.923638773151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45999.923638773151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45999.923638773151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45999.923638773151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45999.923638773151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45999.923638773151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45999.923638773151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45999.923638773151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45999.923638773151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45999.923638773151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45999.923638773151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45999.923638773151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45999.923638773151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45999.923638773151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45999.923638773151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45999.923638773151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45999.923638773151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45999.923638773151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45999.923638773151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45999.923638773151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45999.923638773151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45999.923638773151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45999.923638773151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45999.923638773151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45999.923638773151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45999.923638773151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45999.923638773151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45999.923638773151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45999.923638773151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45999.923638773151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45999.923638773151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45999.923638773151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45999.923638773151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45999.923638773151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45999.923638773151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45999.923638773151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45999.923638773151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45999.923638773151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45999.923638773151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45999.923638773151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45999.923638773151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45999.923638773151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45999.923638773151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45999.923638773151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45999.923638773151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45999.923638773151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45999.923638773151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45999.923638773151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45999.923638773151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45999.923638773151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45999.923638773151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45999.923638773151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45999.923638773151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45999.923638773151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45999.923638773151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45999.923638773151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45999.923638773151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45999.923638773151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45999.923638773151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45999.923638773151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45999.923638773151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45999.923638773151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45999.923638773151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45999.923638773151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45999.923638773151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45999.923638773151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45999.923638773151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45999.923638773151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45999.923638773151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45999.923638773151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45999.923638773151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45999.923638773151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45999.923638773151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45999.923638773151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45999.923638773151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45999.923638773151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45999.923638773151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45999.923638773151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45999.923638773151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45999.923638773151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45999.923638773151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45999.923638773151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45999.923638773151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45999.923638773151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45999.923638773151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45999.923638773151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45999.923638773151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45999.923638773151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45999.923638773151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45999.923638773151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45999.923638773151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45999.923638773151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45999.923638773151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45999.923638773151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45999.923638773151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45999.923638773151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45999.923638773151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45999.923638773151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45999.923638773151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45999.923638773151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45999.923638773151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45999.923638773151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45999.923638773151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45999.923638773151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45999.923638773151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45999.923638773151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45999.923638773151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45999.923638773151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45999.923638773151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45999.923638773151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45999.923638773151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45999.923638773151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45999.923638773151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45999.923638773151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45999.923638773151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45999.923638773151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45999.923638773151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45999.923638773151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45999.923638773151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45999.923638773151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45999.923638773151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45999.923638773151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45999.923638773151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45999.923638773151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45999.923638773151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45999.923638773151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45999.923638773151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45999.923638773151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45999.923638773151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45999.923638773151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45999.923638773151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45999.923638773151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45999.923638773151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45999.923638773151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45999.923638773151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45999.923638773151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45999.923638773151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45999.923638773151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45999.923638773151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45999.923638773151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45999.923638773151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45999.923638773151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45999.923638773151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45999.923638773151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45999.923638773151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45999.923638773151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45999.923638773151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45999.923638773151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45999.923638773151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45999.923638773151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45999.923638773151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45999.923638773151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45999.923638773151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45999.923638773151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45999.923638773151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45999.923638773151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45999.923638773151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45999.923638773151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45999.923638773151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45999.923638773151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45999.923638773151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45999.923638773151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45999.923638773151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45999.923638773151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45999.923638773151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45999.923638773151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45999.923638773151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45999.923638773151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45999.923638773151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45999.923638773151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45999.923638773151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45999.923638773151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45999.923638773151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45999.923638773151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45999.923638773151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45999.923638773151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45999.923638773151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45999.923638773151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45999.923638773151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45999.923638773151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45999.923638773151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45999.923638773151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45999.923638773151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45999.923638773151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45999.923638773151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45999.923638773151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45999.923638773151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45999.923638773151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45999.923638773151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45999.923638773151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45999.923638773151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45999.923638773151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45999.923638773151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45999.923638773151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45999.923638773151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45999.923638773151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45999.923638773151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45999.923638773151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45999.923638773151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45999.923638773151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45999.923638773151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45999.923638773151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45999.923638773151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45999.923638773151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45999.923638773151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45999.923638773151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45999.923638773151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45999.923638773151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45999.923638773151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45999.923638773151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45999.923638773151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45999.923638773151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45999.923638773151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45999.923638773151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45999.923638773151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45999.923638773151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45999.923638773151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45999.923638773151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45999.923638773151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45999.923638773151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45999.923638773151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45999.923638773151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45999.923638773151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45999.923638773151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45999.923638773151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45999.923638773151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45999.923638773151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45999.923638773151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45999.923638773151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45999.923638773151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45999.923638773151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45999.923638773151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45999.923638773151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45999.923638773151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45999.923638773151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45999.923638773151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45999.923638773151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45999.923638773151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45999.923638773151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45999.923638773151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45999.923638773151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45999.923638773151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45999.923638773151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45999.923638773151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45999.923638773151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45999.923638773151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45999.923638773151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45999.923638773151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45999.923638773151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45999.923638773151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45999.923638773151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45999.923638773151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45999.923638773151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45999.923638773151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45999.923638773151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45999.923638773151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45999.923638773151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45999.923638773151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45999.923638773151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45999.923638773151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45999.923638773151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45999.923638773151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45999.923638773151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45999.923638773151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45999.923638773151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45999.923638773151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45999.923638773151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45999.923638773151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45999.923638773151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45999.923638773151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45999.923638773151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45999.923638773151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45999.923638773151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45999.923638773151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45999.923638773151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45999.923638773151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45999.923638773151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45999.923638773151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45999.923638773151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45999.923638773151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45999.923638773151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45999.923638773151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45999.923638773151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45999.923638773151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45999.923638773151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45999.923638773151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45999.923638773151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45999.923638773151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45999.923638773151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45999.923638773151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45999.923638773151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45999.923638773151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45999.923638773151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45999.923638773151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45999.923638773151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45999.923638773151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45999.923638773151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45999.923638773151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45999.923638773151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45999.923638773151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45999.923638773151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45999.923638773151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45999.923638773151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45999.923638773151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45999.923638773151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45999.923638773151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45999.923638773151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45999.923638773151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45999.923638773151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45999.923638773151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45999.923638773151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45999.923638773151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45999.923638773151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45999.923638773151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45999.923638773151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45999.923638773151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45999.923638773151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45999.923638773151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45999.923638773151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45999.923638773151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45999.923638773151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45999.923638773151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45999.923638773151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45999.923638773151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45999.923638773151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45999.923638773151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45999.923638773151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45999.923638773151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45999.923638773151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45999.923638773151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45999.923638773151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45999.923638773151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45999.923638773151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45999.923638773151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45999.923638773151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45999.923638773151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45999.923638773151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45999.923638773151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45999.923638773151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45999.923638773151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45999.923638773151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45999.923638773151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45999.923638773151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45999.923638773151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45999.923638773151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45999.923638773151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45999.923638773151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45999.923638773151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45999.923638773151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45999.923638773151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45999.923638773151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45999.923638773151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45999.923638773151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45999.923638773151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45999.923638773151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45999.923638773151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45999.923638773151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45999.923638773151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45999.923638773151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45999.923638773151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45999.923638773151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45999.923638773151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45999.923638773151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45999.923638773151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45999.923638773151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45999.923638773151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45999.923638773151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45999.923638773151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45999.923638773151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45999.923638773151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45999.923638773151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45999.923638773151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45999.923638773151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45999.923638773151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45999.923638773151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45999.923638773151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45999.923638773151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45999.923638773151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45999.923638773151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45999.923638773151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45999.923638773151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45999.923638773151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45999.923638773151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45999.923638773151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45999.923638773151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45999.923638773151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45999.923638773151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45999.923638773151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45999.923638773151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45999.923638773151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45999.923638773151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45999.923638773151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45999.923638773151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45999.923638773151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45999.923638773151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45999.923638773151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45999.923638773151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45999.923638773151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45999.923638773151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45999.923638773151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45999.923638773151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45999.923638773151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45999.923638773151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45999.923638773151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45999.923638773151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45999.923638773151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45999.923638773151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45999.923638773151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45999.923638773151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45999.923638773151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45999.923638773151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45999.923638773151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45999.923638773151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45999.923638773151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45999.923638773151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45999.923638773151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45999.923638773151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45999.923638773151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45999.923638773151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45999.923638773151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45999.923638773151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45999.923638773151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45999.923638773151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45999.923638773151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45999.923638773151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45999.923638773151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45999.923638773151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45999.923638773151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45999.923638773151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45999.923638773151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45999.923638773151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45999.923638773151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45999.923638773151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45999.923638773151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45999.923638773151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45999.923638773151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45999.923638773151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45999.923638773151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45999.923638773151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45999.923638773151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45999.923638773151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45999.923638773151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45999.923638773151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45999.923638773151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45999.923638773151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45999.923638773151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45999.923638773151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45999.923638773151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45999.923638773151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45999.923638773151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45999.923638773151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45999.923638773151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45999.923638773151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45999.923638773151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45999.923638773151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45999.923638773151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45999.923638773151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45999.923638773151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45999.923638773151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45999.923638773151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45999.923638773151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45999.923638773151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45999.923638773151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45999.923638773151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45999.923638773151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45999.923638773151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45999.923638773151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45999.923638773151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45999.923638773151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45999.923638773151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45999.923638773151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45999.923638773151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45999.923638773151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45999.923638773151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45999.923638773151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45999.923638773151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45999.923638773151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45999.923638773151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45999.923638773151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45999.923638773151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45999.923638773151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45999.923638773151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45999.923638773151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45999.923638773151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45999.923638773151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45999.923638773151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45999.923638773151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45999.923638773151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45999.923638773151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45999.923638773151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45999.923638773151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45999.923638773151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45999.923638773151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45999.923638773151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45999.923638773151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45999.923638773151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45999.923638773151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45999.923638773151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45999.923638773151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45999.923638773151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45999.923638773151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45999.923638773151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45999.923638773151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45999.923638773151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45999.923638773151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45999.923638773151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45999.923638773151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45999.923638773151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45999.923638773151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45999.923638773151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45999.923638773151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45999.923638773151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45999.923638773151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45999.923638773151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45999.923638773151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45999.923638773151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45999.923638773151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45999.923638773151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45999.923638773151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45999.923638773151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45999.923638773151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45999.923638773151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45999.923638773151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45999.923638773151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45999.923638773151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45999.923638773151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45999.923638773151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45999.923638773151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45999.923638773151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45999.923638773151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45999.923638773151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45999.923638773151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45999.923638773151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45999.923638773151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45999.923638773151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45999.923638773151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45999.923638773151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45999.923638773151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45999.923638773151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45999.923638773151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45999.923638773151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45999.923638773151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45999.923638773151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45999.923638773151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45999.923638773151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45999.923638773151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45999.923638773151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45999.923638773151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45999.923638773151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45999.923638773151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45999.923638773151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45999.923638773151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45999.923638773151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45999.923638773151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45999.923638773151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45999.923638773151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45999.923638773151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45999.923638773151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45999.923638773151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45999.923638773151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45999.923638773151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45999.923638773151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45999.923638773151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45999.923638773151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45999.923638773151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45999.923638773151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45999.923638773151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45999.923638773151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45999.923638773151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45999.923638773151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45999.923638773151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45999.923638773151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45999.923638773151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45999.923638773151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45999.923638773151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45999.923638773151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45999.923638773151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45999.923638773151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45999.923638773151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45999.923638773151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45999.923638773151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45999.923638773151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45999.923638773151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45999.923638773151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45999.923638773151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45999.923638773151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45999.923638773151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45999.923638773151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45999.923638773151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45999.923638773151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45999.923638773151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45999.923638773151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45999.923638773151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45999.923638773151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45999.923638773151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45999.923638773151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45999.923638773151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45999.923638773151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45999.923638773151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45999.923638773151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45999.923638773151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45999.923638773151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45999.923638773151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45999.923638773151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45999.923638773151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45999.923638773151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45999.923638773151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45999.923638773151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45999.923638773151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45999.923638773151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45999.923638773151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45999.923638773151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45999.923638773151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45999.923638773151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45999.923638773151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45999.923638773151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45999.923638773151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45999.923638773151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45999.923638773151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45999.923638773151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45999.923638773151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45999.923638773151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45999.923638773151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45999.923638773151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45999.923638773151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45999.923638773151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45999.923638773151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45999.923638773151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45999.923638773151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45999.923638773151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45999.923638773151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45999.923638773151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45999.923638773151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45999.923638773151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45999.923638773151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45999.923638773151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45999.923638773151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45999.923638773151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45999.923638773151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45999.923638773151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45999.923638773151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45999.923638773151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45999.923638773151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45999.923638773151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45999.923638773151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45999.923638773151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45999.923638773151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45999.923638773151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45999.923638773151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45999.923638773151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45999.923638773151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296.44292118055455</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1.1294952546304557</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45999.923638773151</v>
      </c>
      <c r="H4" s="91">
        <v>45999.038888888892</v>
      </c>
      <c r="I4" s="107" t="str">
        <f>IFERROR(VLOOKUP(D4,DB!A:F,6,0),"")</f>
        <v>SCECO</v>
      </c>
      <c r="J4" s="107" t="str">
        <f>IFERROR(VLOOKUP(D4,DB!A:G,7,0),"")</f>
        <v>Dead</v>
      </c>
      <c r="K4" s="93" t="s">
        <v>39127</v>
      </c>
      <c r="L4" s="87" t="str">
        <f>IFERROR(VLOOKUP(D4,DB!A:I,9,0),"")</f>
        <v>Latis</v>
      </c>
    </row>
    <row r="5" spans="1:16" ht="43.5" customHeight="1">
      <c r="A5" s="107" t="s">
        <v>39126</v>
      </c>
      <c r="B5" s="107" t="str">
        <f>IFERROR(VLOOKUP(D5,DB!A:K,11,0),"")</f>
        <v>R4</v>
      </c>
      <c r="C5" s="89">
        <v>1</v>
      </c>
      <c r="D5" s="87" t="s">
        <v>32758</v>
      </c>
      <c r="E5" s="90" t="s">
        <v>39106</v>
      </c>
      <c r="F5" s="91"/>
      <c r="G5" s="92">
        <f t="shared" ca="1" si="0"/>
        <v>45999.923638773151</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45999.923638773151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45999.923638773151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45999.923638773151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45999.923638773151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45999.923638773151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45999.923638773151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45999.923638773151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45999.923638773151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45999.923638773151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45999.923638773151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45999.923638773151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45999.923638773151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45999.923638773151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45999.923638773151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45999.923638773151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45999.923638773151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45999.923638773151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45999.923638773151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45999.923638773151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45999.923638773151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45999.923638773151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45999.923638773151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45999.923638773151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45999.923638773151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45999.923638773151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45999.923638773151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45999.923638773151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45999.923638773151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45999.923638773151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45999.923638773151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45999.923638773151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45999.923638773151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45999.923638773151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45999.923638773151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45999.923638773151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45999.923638773151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45999.923638773151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45999.923638773151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45999.923638773151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45999.923638773151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45999.923638773151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45999.923638773151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45999.923638773151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45999.923638773151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45999.923638773151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45999.923638773151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45999.923638773151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45999.923638773151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45999.923638773151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45999.923638773151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45999.923638773151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45999.923638773151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45999.923638773151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45999.923638773151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45999.923638773151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45999.923638773151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45999.923638773151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45999.923638773151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45999.923638773151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45999.923638773151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45999.923638773151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45999.923638773151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45999.923638773151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45999.923638773151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45999.923638773151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45999.923638773151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45999.923638773151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45999.923638773151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45999.923638773151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45999.923638773151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45999.923638773151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45999.923638773151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45999.923638773151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45999.923638773151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45999.923638773151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45999.923638773151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45999.923638773151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45999.923638773151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45999.923638773151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45999.923638773151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45999.923638773151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45999.923638773151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45999.923638773151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45999.923638773151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45999.923638773151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45999.923638773151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45999.923638773151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45999.923638773151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45999.923638773151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45999.923638773151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45999.923638773151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45999.923638773151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45999.923638773151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45999.923638773151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45999.923638773151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45999.923638773151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45999.923638773151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45999.923638773151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45999.923638773151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45999.923638773151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45999.923638773151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45999.923638773151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45999.923638773151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45999.923638773151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45999.923638773151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45999.923638773151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45999.923638773151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45999.923638773151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45999.923638773151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45999.923638773151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45999.923638773151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45999.923638773151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45999.923638773151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45999.923638773151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45999.923638773151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45999.923638773151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45999.923638773151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45999.923638773151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45999.923638773151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45999.923638773151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45999.923638773151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45999.923638773151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45999.923638773151</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108.09157858796243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73.734761458334106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51.262527662038337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18.550340162037173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2.816150347221992</v>
      </c>
      <c r="H6" s="38">
        <v>45997.093599537038</v>
      </c>
      <c r="I6" s="37" t="str">
        <f>IFERROR(VLOOKUP(D6,DB!A:F,6,0),"")</f>
        <v>SCECO</v>
      </c>
      <c r="J6" s="37" t="str">
        <f>IFERROR(VLOOKUP(D6,DB!A:G,7,0),"")</f>
        <v>In progress</v>
      </c>
      <c r="K6" s="37" t="s">
        <v>39138</v>
      </c>
      <c r="L6" s="37" t="str">
        <f>IFERROR(VLOOKUP(D6,DB!A:I,9,0),"")</f>
        <v>Latis</v>
      </c>
    </row>
    <row r="7" spans="1:13" ht="30.75">
      <c r="A7" s="100" t="s">
        <v>39139</v>
      </c>
      <c r="B7" s="37" t="str">
        <f>IFERROR(VLOOKUP(D7,DB!A:K,11,0),"")</f>
        <v>R5</v>
      </c>
      <c r="C7" s="37">
        <v>1</v>
      </c>
      <c r="D7" s="37" t="s">
        <v>38216</v>
      </c>
      <c r="E7" s="37" t="s">
        <v>39140</v>
      </c>
      <c r="F7" s="38"/>
      <c r="G7" s="131">
        <f ca="1">IFERROR(NOW()-F7,"")</f>
        <v>45999.923638657405</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100" t="s">
        <v>38196</v>
      </c>
      <c r="E8" s="37" t="s">
        <v>39140</v>
      </c>
      <c r="F8" s="38"/>
      <c r="G8" s="131">
        <f ca="1">IFERROR(NOW()-F8,"")</f>
        <v>45999.923638773151</v>
      </c>
      <c r="H8" s="38">
        <v>45999.642465277779</v>
      </c>
      <c r="I8" s="37" t="str">
        <f>IFERROR(VLOOKUP(D8,DB!A:F,6,0),"")</f>
        <v>SCECO</v>
      </c>
      <c r="J8" s="37" t="str">
        <f>IFERROR(VLOOKUP(D8,DB!A:G,7,0),"")</f>
        <v>Haj Removal</v>
      </c>
      <c r="K8" s="37" t="s">
        <v>39142</v>
      </c>
      <c r="L8" s="37" t="str">
        <f>IFERROR(VLOOKUP(D8,DB!A:I,9,0),"")</f>
        <v>Latis</v>
      </c>
    </row>
    <row r="9" spans="1:13" ht="30.75">
      <c r="A9" s="100" t="s">
        <v>39139</v>
      </c>
      <c r="B9" s="37" t="str">
        <f>IFERROR(VLOOKUP(D9,DB!A:K,11,0),"")</f>
        <v>R5</v>
      </c>
      <c r="C9" s="37">
        <v>1</v>
      </c>
      <c r="D9" s="100" t="s">
        <v>38349</v>
      </c>
      <c r="E9" s="37" t="s">
        <v>39140</v>
      </c>
      <c r="F9" s="38"/>
      <c r="G9" s="131">
        <f ca="1">IFERROR(NOW()-F9,"")</f>
        <v>45999.923638657405</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45999.923638657405</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45999.923638657405</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45999.923638657405</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45999.923638657405</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39109</v>
      </c>
      <c r="F14" s="38"/>
      <c r="G14" s="131">
        <f ca="1">IFERROR(NOW()-F14,"")</f>
        <v>45999.923638773151</v>
      </c>
      <c r="H14" s="38">
        <v>45999.692858796298</v>
      </c>
      <c r="I14" s="37" t="str">
        <f>IFERROR(VLOOKUP(D14,DB!A:F,6,0),"")</f>
        <v>SCECO</v>
      </c>
      <c r="J14" s="37" t="str">
        <f>IFERROR(VLOOKUP(D14,DB!A:G,7,0),"")</f>
        <v>Haj Removal</v>
      </c>
      <c r="K14" s="37" t="s">
        <v>39144</v>
      </c>
      <c r="L14" s="37" t="str">
        <f>IFERROR(VLOOKUP(D14,DB!A:I,9,0),"")</f>
        <v>Latis</v>
      </c>
    </row>
    <row r="15" spans="1:13">
      <c r="A15" s="37" t="s">
        <v>39145</v>
      </c>
      <c r="B15" s="37" t="str">
        <f>IFERROR(VLOOKUP(D15,DB!A:K,11,0),"")</f>
        <v>R5</v>
      </c>
      <c r="C15" s="37">
        <v>1</v>
      </c>
      <c r="D15" s="37" t="s">
        <v>33106</v>
      </c>
      <c r="E15" s="37" t="s">
        <v>39106</v>
      </c>
      <c r="F15" s="38">
        <v>45999.866944444446</v>
      </c>
      <c r="G15" s="131">
        <f ca="1">IFERROR(NOW()-F15,"")</f>
        <v>5.6694328704907093E-2</v>
      </c>
      <c r="H15" s="38">
        <v>45999.843495370369</v>
      </c>
      <c r="I15" s="37" t="str">
        <f>IFERROR(VLOOKUP(D15,DB!A:F,6,0),"")</f>
        <v>Generator-SG</v>
      </c>
      <c r="J15" s="37" t="str">
        <f>IFERROR(VLOOKUP(D15,DB!A:G,7,0),"")</f>
        <v>Vandalized</v>
      </c>
      <c r="K15" s="37" t="s">
        <v>39146</v>
      </c>
      <c r="L15" s="37" t="str">
        <f>IFERROR(VLOOKUP(D15,DB!A:I,9,0),"")</f>
        <v>Latis</v>
      </c>
    </row>
    <row r="16" spans="1:13">
      <c r="A16" s="37"/>
      <c r="B16" s="37" t="str">
        <f>IFERROR(VLOOKUP(D16,DB!A:K,11,0),"")</f>
        <v/>
      </c>
      <c r="C16" s="37"/>
      <c r="D16" s="37"/>
      <c r="E16" s="37"/>
      <c r="F16" s="38"/>
      <c r="G16" s="131">
        <f ca="1">IFERROR(NOW()-F16,"")</f>
        <v>45999.923638773151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45999.923638773151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45999.923638773151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45999.923638773151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45999.923638773151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45999.923638773151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45999.923638773151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45999.923638773151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45999.923638773151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45999.923638773151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45999.923638773151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45999.923638773151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45999.923638773151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45999.923638773151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45999.923638773151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45999.923638773151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45999.923638773151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45999.923638773151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45999.923638773151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45999.923638773151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45999.923638773151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45999.923638773151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45999.923638773151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45999.923638773151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45999.923638773151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45999.923638773151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45999.923638773151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45999.923638773151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45999.923638773151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45999.923638773151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45999.923638773151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45999.923638773151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45999.923638773151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45999.923638773151</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39042</v>
      </c>
      <c r="E2" s="138" t="s">
        <v>39106</v>
      </c>
      <c r="F2" s="117">
        <v>45999.834490740737</v>
      </c>
      <c r="G2" s="72">
        <f t="shared" ref="G2:G20" ca="1" si="0">IFERROR(NOW()-F2,"-")</f>
        <v>8.9148032413504552E-2</v>
      </c>
      <c r="H2" s="117">
        <v>45999.733171296299</v>
      </c>
      <c r="I2" s="115" t="str">
        <f>IFERROR(VLOOKUP(D2,DB!A:F,6,0),"")</f>
        <v>SCECO</v>
      </c>
      <c r="J2" s="115" t="str">
        <f>IFERROR(VLOOKUP(D2,DB!A:G,7,0),"")</f>
        <v>Dead</v>
      </c>
      <c r="K2" s="118" t="s">
        <v>39148</v>
      </c>
      <c r="L2" s="133" t="str">
        <f>IFERROR(VLOOKUP(D2,DB!A:I,9,0),"")</f>
        <v>Latis</v>
      </c>
    </row>
    <row r="3" spans="1:16382" ht="31.5" customHeight="1">
      <c r="A3" s="114"/>
      <c r="B3" s="115" t="str">
        <f>IFERROR(VLOOKUP(D3,DB!A:K,11,0),"")</f>
        <v/>
      </c>
      <c r="C3" s="116"/>
      <c r="D3" s="115"/>
      <c r="E3" s="138"/>
      <c r="F3" s="117"/>
      <c r="G3" s="72">
        <f t="shared" ca="1" si="0"/>
        <v>45999.923638773151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45999.923638773151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45999.923638773151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45999.923638773151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45999.923638773151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45999.923638773151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45999.923638773151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45999.923638773151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45999.923638773151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45999.923638773151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45999.923638773151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45999.923638773151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45999.923638773151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45999.923638773151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45999.923638773151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45999.923638773151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45999.923638773151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45999.923638773151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45999.923638773151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45999.923638773151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45999.923638773151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45999.923638773151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45999.923638773151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45999.923638773151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45999.923638773151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45999.923638773151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45999.923638773151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45999.923638773151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45999.923638773151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45999.923638773151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45999.923638773151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45999.923638773151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45999.923638773151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45999.923638773151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45999.923638773151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45999.923638773151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45999.923638773151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45999.923638773151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45999.923638773151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45999.923638773151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45999.923638773151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45999.923638773151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45999.923638773151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45999.923638773151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45999.923638773151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45999.923638773151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45999.923638773151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45999.923638773151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45999.923638773151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45999.923638773151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45999.923638773151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45999.923638773151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45999.923638773151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45999.923638773151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45999.923638773151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45999.923638773151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45999.923638773151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45999.923638773151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45999.923638773151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45999.923638773151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45999.923638773151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45999.923638773151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45999.923638773151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45999.923638773151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45999.923638773151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45999.923638773151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45999.923638773151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45999.923638773151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45999.923638773151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45999.923638773151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45999.923638773151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45999.923638773151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45999.923638773151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45999.923638773151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45999.923638773151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45999.923638773151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45999.923638773151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45999.923638773151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45999.923638773151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45999.923638773151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45999.923638773151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45999.923638773151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45999.923638773151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45999.923638773151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45999.923638773151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45999.923638773151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45999.923638773151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45999.923638773151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45999.923638773151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45999.923638773151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45999.923638773151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45999.923638773151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45999.923638773151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45999.923638773151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45999.923638773151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45999.923638773151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45999.923638773151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45999.923638773151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45999.923638773151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45999.923638773151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45999.923638773151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45999.923638773151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45999.923638773151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45999.923638773151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45999.923638773151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45999.923638773151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45999.923638773151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45999.923638773151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45999.923638773151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45999.923638773151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45999.923638773151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45999.923638773151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45999.923638773151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45999.923638773151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45999.923638773151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45999.923638773151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45999.923638773151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45999.923638773151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45999.923638773151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45999.923638773151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45999.923638773151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45999.923638773151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45999.923638773151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45999.923638773151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45999.923638773151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45999.923638773151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45999.923638773151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45999.923638773151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45999.923638773151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45999.923638773151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45999.923638773151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45999.923638773151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45999.923638773151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45999.923638773151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45999.923638773151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45999.923638773151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45999.923638773151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45999.923638773151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45999.923638773151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45999.923638773151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45999.923638773151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45999.923638773151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45999.923638773151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45999.923638773151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45999.923638773151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45999.923638773151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45999.923638773151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45999.923638773151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45999.923638773151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45999.923638773151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45999.923638773151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45999.923638773151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45999.923638773151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45999.923638773151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45999.923638773151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45999.923638773151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45999.923638773151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45999.923638773151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45999.923638773151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45999.923638773151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45999.923638773151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45999.923638773151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45999.923638773151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45999.923638773151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45999.923638773151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45999.923638773151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45999.923638773151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45999.923638773151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45999.923638773151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45999.923638773151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45999.923638773151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45999.923638773151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45999.923638773151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45999.923638773151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45999.923638773151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45999.923638773151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45999.923638773151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45999.923638773151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45999.923638773151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45999.923638773151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45999.923638773151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45999.923638773151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45999.923638773151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45999.923638773151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45999.923638773151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45999.923638773151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45999.923638773151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45999.923638773151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45999.923638773151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45999.923638773151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45999.923638773151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45999.923638773151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45999.923638773151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45999.923638773151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45999.923638773151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45999.923638773151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45999.923638773151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45999.923638773151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45999.923638773151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45999.923638773151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45999.923638773151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45999.923638773151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45999.923638773151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45999.923638773151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45999.923638773151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45999.923638773151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45999.923638773151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45999.923638773151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45999.923638773151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45999.923638773151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45999.923638773151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45999.923638773151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45999.923638773151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45999.923638773151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45999.923638773151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45999.923638773151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45999.923638773151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45999.923638773151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45999.923638773151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45999.923638773151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45999.923638773151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45999.923638773151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45999.923638773151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45999.923638773151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45999.923638773151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45999.923638773151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45999.923638773151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45999.923638773151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45999.923638773151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45999.923638773151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45999.923638773151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45999.923638773151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45999.923638773151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45999.923638773151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45999.923638773151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45999.923638773151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45999.923638773151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45999.923638773151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45999.923638773151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45999.923638773151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45999.923638773151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45999.923638773151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45999.923638773151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45999.923638773151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45999.923638773151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45999.923638773151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45999.923638773151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45999.923638773151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45999.923638773151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45999.923638773151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45999.923638773151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45999.923638773151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45999.923638773151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45999.923638773151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45999.923638773151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45999.923638773151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45999.923638773151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45999.923638773151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45999.923638773151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45999.923638773151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45999.923638773151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45999.923638773151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45999.923638773151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45999.923638773151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45999.923638773151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45999.923638773151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45999.923638773151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45999.923638773151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45999.923638773151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45999.923638773151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45999.923638773151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45999.923638773151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45999.923638773151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45999.923638773151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45999.923638773151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45999.923638773151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45999.923638773151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45999.923638773151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45999.923638773151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45999.923638773151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45999.923638773151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45999.923638773151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45999.923638773151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45999.923638773151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45999.923638773151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45999.923638773151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45999.923638773151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45999.923638773151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45999.923638773151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45999.923638773151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45999.923638773151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45999.923638773151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45999.923638773151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45999.923638773151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45999.923638773151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45999.923638773151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45999.923638773151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45999.923638773151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45999.923638773151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45999.923638773151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45999.923638773151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45999.923638773151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45999.923638773151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45999.923638773151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45999.923638773151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45999.923638773151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45999.923638773151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45999.923638773151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45999.923638773151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45999.923638773151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45999.923638773151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45999.923638773151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45999.923638773151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45999.923638773151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45999.923638773151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45999.923638773151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45999.923638773151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45999.923638773151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45999.923638773151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45999.923638773151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45999.923638773151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45999.923638773151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45999.923638773151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45999.923638773151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45999.923638773151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45999.923638773151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45999.923638773151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45999.923638773151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45999.923638773151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45999.923638773151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45999.923638773151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45999.923638773151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45999.923638773151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45999.923638773151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45999.923638773151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45999.923638773151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45999.923638773151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45999.923638773151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45999.923638773151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45999.923638773151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45999.923638773151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45999.923638773151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45999.923638773151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45999.923638773151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45999.923638773151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45999.923638773151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45999.923638773151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45999.923638773151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45999.923638773151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45999.923638773151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45999.923638773151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45999.923638773151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45999.923638773151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45999.923638773151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45999.923638773151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45999.923638773151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45999.923638773151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45999.923638773151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45999.923638773151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45999.923638773151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45999.923638773151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45999.923638773151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45999.923638773151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45999.923638773151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45999.923638773151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45999.923638773151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45999.923638773151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45999.923638773151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45999.923638773151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45999.923638773151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45999.923638773151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45999.923638773151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45999.923638773151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45999.923638773151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45999.923638773151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45999.923638773151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45999.923638773151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45999.923638773151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45999.923638773151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45999.923638773151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45999.923638773151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45999.923638773151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45999.923638773151</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45999.923638773151</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2025-12-08T19:12:21Z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