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10" documentId="120_S{2AC9BD13-BADA-5192-A53E-5A8FF88502F6}" xr6:coauthVersionLast="47" xr6:coauthVersionMax="47" xr10:uidLastSave="{498D9F1B-6858-445B-94DE-1DC5CA5584F9}"/>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<sst xmlns="http://schemas.openxmlformats.org/spreadsheetml/2006/main" count="180282" uniqueCount="39123">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</sst>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311.22671469907073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45974.175140624997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45974.175140624997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45974.175140624997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45974.175140624997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45974.175140624997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45974.175140624997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45974.175140624997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45974.175140624997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45974.175140624997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45974.175140624997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45974.175140624997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45974.175140624997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45974.175140624997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45974.175140624997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45974.175140624997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45974.175140624997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45974.175140624997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45974.175140624997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45974.175140624997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45974.175140624997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45974.175140624997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45974.175140624997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45974.175140624997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45974.175140624997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45974.175140624997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45974.175140624997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45974.175140624997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45974.175140624997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45974.175140624997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45974.175140624997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45974.175140624997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45974.175140624997</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45974.175140624997</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45974.175140624997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45974.175140624997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45974.175140624997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45974.175140624997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45974.175140624997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45974.175140624997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45974.175140624997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45974.175140624997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45974.175140624997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45974.175140624997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45974.175140624997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45974.175140624997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45974.175140624997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45974.175140624997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45974.175140624997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45974.175140624997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45974.175140624997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45974.175140624997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45974.175140624997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45974.175140624997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45974.175140624997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45974.175140624997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45974.175140624997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45974.175140624997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45974.175140624997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45974.175140624997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45974.175140624997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45974.175140624997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45974.175140624997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45974.175140624997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45974.175140624997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45974.175140624997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45974.175140624997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45974.175140624997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45974.175140624997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45974.175140624997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45974.175140624997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45974.175140624997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45974.175140624997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45974.175140624997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45974.175140624997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45974.175140624997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45974.175140624997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45974.175140624997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45974.175140624997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45974.175140624997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45974.175140624997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45974.175140624997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45974.175140624997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45974.175140624997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45974.175140624997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45974.175140624997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45974.175140624997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45974.175140624997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45974.175140624997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45974.175140624997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45974.175140624997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45974.175140624997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45974.175140624997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45974.175140624997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45974.175140624997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45974.175140624997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45974.175140624997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45974.175140624997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45974.175140624997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45974.175140624997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45974.175140624997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45974.175140624997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45974.175140624997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45974.175140624997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45974.175140624997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45974.175140624997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45974.175140624997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45974.175140624997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45974.175140624997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45974.175140624997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45974.175140624997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45974.175140624997</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45974.175140624997</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45974.175140624997</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5A996FF1-C273-4ED3-AD61-A3A153C2E28C}"/>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149.17530266203539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0.1214253472207929</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2.5626736111007631E-2</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45974.175140624997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45974.175140624997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45974.175140624997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45974.175140624997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45974.175140624997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45974.175140624997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45974.175140624997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45974.175140624997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45974.175140624997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45974.175140624997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45974.175140624997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45974.175140624997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45974.175140624997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45974.175140624997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45974.175140624997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45974.175140624997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45974.175140624997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45974.175140624997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45974.175140624997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45974.175140624997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45974.175140624997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45974.175140624997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45974.175140624997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45974.175140624997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45974.175140624997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45974.175140624997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45974.175140624997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45974.175140624997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45974.175140624997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45974.175140624997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45974.175140624997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45974.175140624997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45974.175140624997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45974.175140624997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45974.175140624997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45974.175140624997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45974.175140624997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45974.175140624997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45974.175140624997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45974.175140624997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45974.175140624997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45974.175140624997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45974.175140624997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45974.175140624997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45974.175140624997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45974.175140624997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45974.175140624997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45974.175140624997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45974.175140624997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45974.175140624997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45974.175140624997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45974.175140624997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45974.175140624997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45974.175140624997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45974.175140624997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45974.175140624997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25123</v>
      </c>
      <c r="E2" s="18"/>
      <c r="F2" s="20"/>
      <c r="G2" s="21">
        <f t="shared" ref="G2:G3" ca="1" si="0">IFERROR(NOW()-F2,"-")</f>
        <v>45974.175140624997</v>
      </c>
      <c r="H2" s="22"/>
      <c r="I2" s="19" t="str">
        <f>IFERROR(VLOOKUP(D2,DB!A:F,6,0),"")</f>
        <v>Power Cube</v>
      </c>
      <c r="J2" s="18" t="str">
        <f>IFERROR(VLOOKUP(D2,DB!A:G,7,0),"")</f>
        <v>No BB Design+Good</v>
      </c>
      <c r="K2" s="45"/>
      <c r="L2" s="23" t="str">
        <f>IFERROR(VLOOKUP(D2,DB!A:I,9,0),"")</f>
        <v>Latis</v>
      </c>
    </row>
    <row r="3" spans="1:13" ht="15" customHeight="1">
      <c r="A3" s="19"/>
      <c r="B3" s="61" t="str">
        <f>IFERROR(VLOOKUP(D3,DB!A:K,11,0),"")</f>
        <v/>
      </c>
      <c r="C3" s="18"/>
      <c r="D3" s="18"/>
      <c r="E3" s="18"/>
      <c r="F3" s="20"/>
      <c r="G3" s="21">
        <f t="shared" ca="1" si="0"/>
        <v>45974.175140624997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45974.175140624997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45974.175140624997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45974.175140624997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45974.175140624997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45974.175140624997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45974.175140624997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45974.175140624997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45974.175140624997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45974.175140624997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45974.175140624997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45974.175140624997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45974.175140624997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45974.175140624997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45974.175140624997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45974.175140624997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45974.175140624997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45974.175140624997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45974.175140624997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45974.175140624997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45974.175140624997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45974.175140624997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45974.175140624997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45974.175140624997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45974.175140624997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45974.175140624997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45974.175140624997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45974.175140624997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45974.175140624997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45974.175140624997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45974.175140624997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45974.175140624997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45974.175140624997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45974.175140624997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45974.175140624997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45974.175140624997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45974.175140624997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45974.175140624997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45974.175140624997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45974.175140624997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45974.175140624997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45974.175140624997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45974.175140624997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45974.175140624997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45974.175140624997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45974.175140624997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45974.175140624997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45974.175140624997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45974.175140624997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45974.175140624997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45974.175140624997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45974.175140624997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45974.175140624997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45974.175140624997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45974.175140624997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45974.175140624997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45974.175140624997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45974.175140624997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45974.175140624997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45974.175140624997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45974.175140624997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45974.175140624997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45974.175140624997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45974.175140624997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45974.175140624997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45974.175140624997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45974.175140624997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45974.175140624997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45974.175140624997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45974.175140624997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45974.175140624997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45974.175140624997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45974.175140624997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45974.175140624997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45974.175140624997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45974.175140624997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45974.175140624997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45974.175140624997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45974.175140624997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45974.175140624997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45974.175140624997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45974.175140624997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45974.175140624997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45974.175140624997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45974.175140624997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45974.175140624997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45974.175140624997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45974.175140624997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45974.175140624997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45974.175140624997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45974.175140624997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45974.175140624997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45974.175140624997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45974.175140624997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45974.175140624997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45974.175140624997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45974.175140624997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45974.175140624997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45974.175140624997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45974.175140624997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45974.175140624997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45974.175140624997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45974.175140624997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45974.175140624997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45974.175140624997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45974.175140624997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45974.175140624997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45974.175140624997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45974.175140624997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45974.175140624997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45974.175140624997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45974.175140624997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45974.175140624997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45974.175140624997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45974.175140624997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45974.175140624997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45974.175140624997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45974.175140624997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45974.175140624997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45974.175140624997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45974.175140624997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45974.175140624997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45974.175140624997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45974.175140624997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45974.175140624997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45974.175140624997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45974.175140624997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45974.175140624997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45974.175140624997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45974.175140624997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45974.175140624997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45974.175140624997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45974.175140624997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45974.175140624997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45974.175140624997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45974.175140624997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45974.175140624997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45974.175140624997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45974.175140624997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45974.175140624997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45974.175140624997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45974.175140624997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45974.175140624997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45974.175140624997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45974.175140624997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45974.175140624997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45974.175140624997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45974.175140624997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45974.175140624997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45974.175140624997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45974.175140624997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45974.175140624997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45974.175140624997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45974.175140624997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45974.175140624997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45974.175140624997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45974.175140624997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45974.175140624997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45974.175140624997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45974.175140624997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45974.175140624997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45974.175140624997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45974.175140624997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45974.175140624997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45974.175140624997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45974.175140624997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45974.175140624997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45974.175140624997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45974.175140624997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45974.175140624997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45974.175140624997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45974.175140624997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45974.175140624997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45974.175140624997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45974.175140624997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45974.175140624997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45974.175140624997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45974.175140624997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45974.175140624997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45974.175140624997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45974.175140624997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45974.175140624997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45974.175140624997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45974.175140624997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45974.175140624997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45974.175140624997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45974.175140624997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45974.175140624997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45974.175140624997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45974.175140624997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45974.175140624997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45974.175140624997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45974.175140624997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45974.175140624997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45974.175140624997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45974.175140624997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45974.175140624997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45974.175140624997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45974.175140624997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45974.175140624997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45974.175140624997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45974.175140624997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45974.175140624997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45974.175140624997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45974.175140624997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45974.175140624997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45974.175140624997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45974.175140624997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45974.175140624997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45974.175140624997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45974.175140624997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45974.175140624997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45974.175140624997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45974.175140624997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45974.175140624997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45974.175140624997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45974.175140624997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45974.175140624997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45974.175140624997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45974.175140624997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45974.175140624997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45974.175140624997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45974.175140624997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45974.175140624997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45974.175140624997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45974.175140624997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45974.175140624997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45974.175140624997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45974.175140624997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45974.175140624997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45974.175140624997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45974.175140624997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45974.175140624997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45974.175140624997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45974.175140624997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45974.175140624997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45974.175140624997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45974.175140624997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45974.175140624997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45974.175140624997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45974.175140624997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45974.175140624997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45974.175140624997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45974.175140624997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45974.175140624997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45974.175140624997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45974.175140624997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45974.175140624997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45974.175140624997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45974.175140624997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45974.175140624997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45974.175140624997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45974.175140624997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45974.175140624997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45974.175140624997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45974.175140624997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45974.175140624997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45974.175140624997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45974.175140624997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45974.175140624997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45974.175140624997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45974.175140624997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45974.175140624997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45974.175140624997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45974.175140624997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45974.175140624997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45974.175140624997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45974.175140624997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45974.175140624997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45974.175140624997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45974.175140624997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45974.175140624997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45974.175140624997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45974.175140624997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45974.175140624997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45974.175140624997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45974.175140624997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45974.175140624997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45974.175140624997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45974.175140624997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45974.175140624997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45974.175140624997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45974.175140624997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45974.175140624997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45974.175140624997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45974.175140624997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45974.175140624997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45974.175140624997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45974.175140624997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45974.175140624997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45974.175140624997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45974.175140624997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45974.175140624997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45974.175140624997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45974.175140624997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45974.175140624997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45974.175140624997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45974.175140624997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45974.175140624997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45974.175140624997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45974.175140624997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45974.175140624997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45974.175140624997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45974.175140624997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45974.175140624997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45974.175140624997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45974.175140624997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45974.175140624997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45974.175140624997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45974.175140624997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45974.175140624997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45974.175140624997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45974.175140624997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45974.175140624997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45974.175140624997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45974.175140624997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45974.175140624997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45974.175140624997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45974.175140624997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45974.175140624997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45974.175140624997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45974.175140624997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45974.175140624997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45974.175140624997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45974.175140624997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45974.175140624997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45974.175140624997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45974.175140624997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45974.175140624997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45974.175140624997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45974.175140624997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45974.175140624997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45974.175140624997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45974.175140624997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45974.175140624997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45974.175140624997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45974.175140624997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45974.175140624997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45974.175140624997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45974.175140624997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45974.175140624997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45974.175140624997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45974.175140624997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45974.175140624997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45974.175140624997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45974.175140624997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45974.175140624997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45974.175140624997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45974.175140624997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45974.175140624997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45974.175140624997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45974.175140624997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45974.175140624997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45974.175140624997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45974.175140624997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45974.175140624997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45974.175140624997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45974.175140624997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45974.175140624997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45974.175140624997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45974.175140624997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45974.175140624997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45974.175140624997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45974.175140624997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45974.175140624997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45974.175140624997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45974.175140624997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45974.175140624997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45974.175140624997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45974.175140624997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45974.175140624997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45974.175140624997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45974.175140624997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45974.175140624997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45974.175140624997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45974.175140624997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45974.175140624997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45974.175140624997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45974.175140624997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45974.175140624997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45974.175140624997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45974.175140624997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45974.175140624997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45974.175140624997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45974.175140624997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45974.175140624997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45974.175140624997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45974.175140624997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45974.175140624997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45974.175140624997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45974.175140624997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45974.175140624997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45974.175140624997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45974.175140624997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45974.175140624997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45974.175140624997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45974.175140624997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45974.175140624997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45974.175140624997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45974.175140624997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45974.175140624997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45974.175140624997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45974.175140624997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45974.175140624997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45974.175140624997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45974.175140624997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45974.175140624997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45974.175140624997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45974.175140624997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45974.175140624997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45974.175140624997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45974.175140624997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45974.175140624997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45974.175140624997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45974.175140624997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45974.175140624997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45974.175140624997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45974.175140624997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45974.175140624997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45974.175140624997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45974.175140624997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45974.175140624997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45974.175140624997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45974.175140624997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45974.175140624997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45974.175140624997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45974.175140624997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45974.175140624997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45974.175140624997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45974.175140624997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45974.175140624997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45974.175140624997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45974.175140624997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45974.175140624997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45974.175140624997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45974.175140624997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45974.175140624997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45974.175140624997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45974.175140624997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45974.175140624997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45974.175140624997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45974.175140624997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45974.175140624997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45974.175140624997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45974.175140624997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45974.175140624997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45974.175140624997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45974.175140624997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45974.175140624997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45974.175140624997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45974.175140624997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45974.175140624997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45974.175140624997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45974.175140624997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45974.175140624997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45974.175140624997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45974.175140624997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45974.175140624997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45974.175140624997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45974.175140624997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45974.175140624997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45974.175140624997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45974.175140624997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45974.175140624997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45974.175140624997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45974.175140624997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45974.175140624997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45974.175140624997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45974.175140624997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45974.175140624997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45974.175140624997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45974.175140624997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45974.175140624997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45974.175140624997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45974.175140624997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45974.175140624997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45974.175140624997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45974.175140624997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45974.175140624997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45974.175140624997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45974.175140624997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45974.175140624997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45974.175140624997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45974.175140624997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45974.175140624997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45974.175140624997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45974.175140624997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45974.175140624997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45974.175140624997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45974.175140624997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45974.175140624997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45974.175140624997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45974.175140624997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45974.175140624997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45974.175140624997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45974.175140624997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45974.175140624997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45974.175140624997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45974.175140624997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45974.175140624997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45974.175140624997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45974.175140624997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45974.175140624997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45974.175140624997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45974.175140624997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45974.175140624997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45974.175140624997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45974.175140624997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45974.175140624997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45974.175140624997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45974.175140624997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45974.175140624997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45974.175140624997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45974.175140624997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45974.175140624997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45974.175140624997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45974.175140624997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45974.175140624997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45974.175140624997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45974.175140624997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45974.175140624997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45974.175140624997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45974.175140624997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45974.175140624997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45974.175140624997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45974.175140624997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45974.175140624997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45974.175140624997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45974.175140624997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45974.175140624997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45974.175140624997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45974.175140624997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45974.175140624997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45974.175140624997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45974.175140624997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45974.175140624997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45974.175140624997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45974.175140624997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45974.175140624997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45974.175140624997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45974.175140624997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45974.175140624997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45974.175140624997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45974.175140624997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45974.175140624997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45974.175140624997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45974.175140624997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45974.175140624997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45974.175140624997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45974.175140624997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45974.175140624997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45974.175140624997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45974.175140624997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45974.175140624997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45974.175140624997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45974.175140624997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45974.175140624997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45974.175140624997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45974.175140624997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45974.175140624997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45974.175140624997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45974.175140624997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45974.175140624997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45974.175140624997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45974.175140624997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45974.175140624997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45974.175140624997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45974.175140624997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45974.175140624997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45974.175140624997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45974.175140624997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45974.175140624997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45974.175140624997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45974.175140624997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45974.175140624997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45974.175140624997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45974.175140624997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45974.175140624997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45974.175140624997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45974.175140624997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45974.175140624997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45974.175140624997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45974.175140624997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45974.175140624997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45974.175140624997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45974.175140624997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45974.175140624997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45974.175140624997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45974.175140624997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45974.175140624997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45974.175140624997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45974.175140624997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45974.175140624997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45974.175140624997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45974.175140624997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45974.175140624997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45974.175140624997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45974.175140624997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45974.175140624997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45974.175140624997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45974.175140624997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45974.175140624997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45974.175140624997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45974.175140624997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45974.175140624997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45974.175140624997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45974.175140624997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45974.175140624997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45974.175140624997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45974.175140624997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45974.175140624997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45974.175140624997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45974.175140624997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45974.175140624997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45974.175140624997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45974.175140624997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45974.175140624997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45974.175140624997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45974.175140624997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45974.175140624997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45974.175140624997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45974.175140624997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45974.175140624997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45974.175140624997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45974.175140624997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45974.175140624997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45974.175140624997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45974.175140624997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45974.175140624997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45974.175140624997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45974.175140624997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45974.175140624997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45974.175140624997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45974.175140624997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45974.175140624997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45974.175140624997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45974.175140624997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45974.175140624997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45974.175140624997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45974.175140624997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45974.175140624997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45974.175140624997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45974.175140624997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45974.175140624997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45974.175140624997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45974.175140624997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45974.175140624997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45974.175140624997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45974.175140624997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45974.175140624997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45974.175140624997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45974.175140624997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45974.175140624997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45974.175140624997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45974.175140624997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45974.175140624997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45974.175140624997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45974.175140624997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45974.175140624997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45974.175140624997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45974.175140624997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45974.175140624997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45974.175140624997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45974.175140624997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45974.175140624997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45974.175140624997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45974.175140624997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45974.175140624997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45974.175140624997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45974.175140624997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45974.175140624997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45974.175140624997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45974.175140624997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45974.175140624997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45974.175140624997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45974.175140624997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45974.175140624997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45974.175140624997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45974.175140624997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45974.175140624997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45974.175140624997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45974.175140624997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45974.175140624997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45974.175140624997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45974.175140624997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45974.175140624997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45974.175140624997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45974.175140624997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45974.175140624997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45974.175140624997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45974.175140624997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45974.175140624997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45974.175140624997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45974.175140624997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45974.175140624997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45974.175140624997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45974.175140624997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45974.175140624997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45974.175140624997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45974.175140624997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45974.175140624997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45974.175140624997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45974.175140624997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45974.175140624997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45974.175140624997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45974.175140624997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45974.175140624997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45974.175140624997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45974.175140624997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45974.175140624997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45974.175140624997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45974.175140624997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45974.175140624997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45974.175140624997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45974.175140624997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45974.175140624997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45974.175140624997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45974.175140624997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45974.175140624997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45974.175140624997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45974.175140624997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45974.175140624997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45974.175140624997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45974.175140624997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45974.175140624997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45974.175140624997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45974.175140624997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45974.175140624997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45974.175140624997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45974.175140624997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45974.175140624997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45974.175140624997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45974.175140624997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45974.175140624997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45974.175140624997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45974.175140624997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45974.175140624997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45974.175140624997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45974.175140624997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45974.175140624997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45974.175140624997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45974.175140624997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45974.175140624997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45974.175140624997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45974.175140624997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45974.175140624997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45974.175140624997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45974.175140624997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45974.175140624997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45974.175140624997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45974.175140624997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45974.175140624997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45974.175140624997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45974.175140624997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45974.175140624997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45974.175140624997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45974.175140624997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45974.175140624997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45974.175140624997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45974.175140624997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45974.175140624997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45974.175140624997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45974.175140624997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45974.175140624997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45974.175140624997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45974.175140624997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45974.175140624997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45974.175140624997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45974.175140624997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45974.175140624997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45974.175140624997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45974.175140624997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45974.175140624997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45974.175140624997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45974.175140624997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45974.175140624997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45974.175140624997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45974.175140624997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45974.175140624997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45974.175140624997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45974.175140624997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45974.175140624997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45974.175140624997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45974.175140624997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45974.175140624997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45974.175140624997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45974.175140624997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45974.175140624997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45974.175140624997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45974.175140624997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45974.175140624997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45974.175140624997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45974.175140624997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45974.175140624997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45974.175140624997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45974.175140624997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45974.175140624997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45974.175140624997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45974.175140624997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45974.175140624997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45974.175140624997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45974.175140624997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45974.175140624997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45974.175140624997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45974.175140624997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45974.175140624997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45974.175140624997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45974.175140624997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45974.175140624997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45974.175140624997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45974.175140624997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45974.175140624997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45974.175140624997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45974.175140624997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45974.175140624997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45974.175140624997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45974.175140624997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45974.175140624997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45974.175140624997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45974.175140624997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45974.175140624997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45974.175140624997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45974.175140624997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45974.175140624997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45974.175140624997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45974.175140624997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45974.175140624997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45974.175140624997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45974.175140624997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45974.175140624997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45974.175140624997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45974.175140624997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45974.175140624997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45974.175140624997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45974.175140624997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45974.175140624997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45974.175140624997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45974.175140624997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45974.175140624997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45974.175140624997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45974.175140624997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45974.175140624997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45974.175140624997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45974.175140624997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45974.175140624997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45974.175140624997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45974.175140624997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45974.175140624997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45974.175140624997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45974.175140624997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45974.175140624997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45974.175140624997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45974.175140624997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45974.175140624997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45974.175140624997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45974.175140624997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45974.175140624997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45974.175140624997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45974.175140624997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45974.175140624997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45974.175140624997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45974.175140624997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45974.175140624997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45974.175140624997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45974.175140624997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45974.175140624997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45974.175140624997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45974.175140624997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45974.175140624997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45974.175140624997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45974.175140624997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45974.175140624997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45974.175140624997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45974.175140624997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45974.175140624997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45974.175140624997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45974.175140624997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45974.175140624997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45974.175140624997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45974.175140624997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45974.175140624997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45974.175140624997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45974.175140624997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45974.175140624997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45974.175140624997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45974.175140624997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45974.175140624997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45974.175140624997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45974.175140624997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45974.175140624997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45974.175140624997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45974.175140624997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45974.175140624997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45974.175140624997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45974.175140624997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45974.175140624997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45974.175140624997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45974.175140624997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45974.175140624997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45974.175140624997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45974.175140624997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45974.175140624997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45974.175140624997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45974.175140624997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45974.175140624997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45974.175140624997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45974.175140624997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45974.175140624997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45974.175140624997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45974.175140624997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45974.175140624997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45974.175140624997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45974.175140624997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45974.175140624997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45974.175140624997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45974.175140624997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45974.175140624997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45974.175140624997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45974.175140624997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45974.175140624997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45974.175140624997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45974.175140624997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45974.175140624997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45974.175140624997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45974.175140624997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45974.175140624997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45974.175140624997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45974.175140624997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45974.175140624997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45974.175140624997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45974.175140624997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45974.175140624997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45974.175140624997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45974.175140624997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45974.175140624997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45974.175140624997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45974.175140624997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45974.175140624997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45974.175140624997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45974.175140624997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45974.175140624997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45974.175140624997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45974.175140624997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45974.175140624997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45974.175140624997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45974.175140624997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45974.175140624997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45974.175140624997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45974.175140624997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45974.175140624997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45974.175140624997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45974.175140624997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45974.175140624997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45974.175140624997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45974.175140624997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45974.175140624997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45974.175140624997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45974.175140624997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45974.175140624997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45974.175140624997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45974.175140624997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45974.175140624997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45974.175140624997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45974.175140624997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45974.175140624997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45974.175140624997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45974.175140624997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45974.175140624997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45974.175140624997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45974.175140624997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45974.175140624997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45974.175140624997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45974.175140624997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45974.175140624997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45974.175140624997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45974.175140624997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45974.175140624997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45974.175140624997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45974.175140624997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45974.175140624997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45974.175140624997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45974.175140624997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45974.175140624997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45974.175140624997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45974.175140624997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45974.175140624997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45974.175140624997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45974.175140624997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45974.175140624997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45974.175140624997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45974.175140624997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45974.175140624997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45974.175140624997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45974.175140624997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45974.175140624997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45974.175140624997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45974.175140624997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45974.175140624997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45974.175140624997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45974.175140624997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45974.175140624997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45974.175140624997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45974.175140624997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45974.175140624997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45974.175140624997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45974.175140624997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45974.175140624997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45974.175140624997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45974.175140624997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45974.175140624997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45974.175140624997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45974.175140624997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45974.175140624997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45974.175140624997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45974.175140624997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45974.175140624997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45974.175140624997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45974.175140624997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45974.175140624997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45974.175140624997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45974.175140624997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45974.175140624997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45974.175140624997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45974.175140624997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45974.175140624997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45974.175140624997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45974.175140624997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45974.175140624997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45974.175140624997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45974.175140624997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45974.175140624997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45974.175140624997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45974.175140624997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45974.175140624997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45974.175140624997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45974.175140624997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45974.175140624997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45974.175140624997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45974.175140624997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45974.175140624997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270.69442303240066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45974.175140624997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45974.175140624997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45974.175140624997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45974.175140624997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45974.175140624997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45974.175140624997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45974.175140624997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45974.175140624997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45974.175140624997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45974.175140624997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45974.175140624997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45974.175140624997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45974.175140624997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45974.175140624997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45974.175140624997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45974.175140624997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45974.175140624997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45974.175140624997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45974.175140624997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45974.175140624997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45974.175140624997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45974.175140624997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45974.175140624997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45974.175140624997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45974.175140624997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45974.175140624997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45974.175140624997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45974.175140624997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45974.175140624997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45974.175140624997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45974.175140624997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45974.175140624997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45974.175140624997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45974.175140624997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45974.175140624997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45974.175140624997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45974.175140624997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45974.175140624997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45974.175140624997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45974.175140624997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45974.175140624997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45974.175140624997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45974.175140624997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45974.175140624997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45974.175140624997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45974.175140624997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45974.175140624997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45974.175140624997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45974.175140624997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45974.175140624997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45974.175140624997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45974.175140624997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45974.175140624997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45974.175140624997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45974.175140624997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45974.175140624997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45974.175140624997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45974.175140624997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45974.175140624997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45974.175140624997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45974.175140624997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45974.175140624997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45974.175140624997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45974.175140624997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45974.175140624997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45974.175140624997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82.343080439808546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47.98626331018022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25.514029513884452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45974.175140624997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45974.175140624997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45974.175140624997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45974.175140624997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45974.175140624997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45974.175140624997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45974.175140624997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45974.175140624997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45974.175140624997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45974.175140624997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45974.175140624997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45974.175140624997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45974.175140624997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45974.175140624997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45974.175140624997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45974.175140624997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45974.175140624997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45974.175140624997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45974.175140624997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45974.175140624997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45974.175140624997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45974.175140624997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45974.175140624997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45974.175140624997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45974.175140624997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45974.175140624997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45974.175140624997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45974.175140624997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45974.175140624997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45974.175140624997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45974.175140624997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45974.175140624997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45974.175140624997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45974.175140624997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45974.175140624997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45974.175140624997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45974.175140624997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45974.175140624997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45974.175140624997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45974.175140624997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45974.175140624997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45974.175140624997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45974.175140624997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45974.175140624997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45974.175140624997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45974.175140624997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45974.175140624997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45974.175140624997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45974.175140624997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45974.175140624997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45974.175140624997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45974.175140624997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45974.175140624997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45974.175140624997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45974.175140624997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45974.175140624997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45974.175140624997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45974.175140624997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45974.175140624997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45974.175140624997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45974.175140624997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45974.175140624997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45974.175140624997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45974.175140624997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45974.175140624997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45974.175140624997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45974.175140624997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45974.175140624997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45974.175140624997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45974.175140624997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45974.175140624997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45974.175140624997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45974.175140624997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45974.175140624997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45974.175140624997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45974.175140624997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45974.175140624997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45974.175140624997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45974.175140624997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45974.175140624997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45974.175140624997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45974.175140624997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45974.175140624997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45974.175140624997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45974.175140624997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45974.175140624997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45974.175140624997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45974.175140624997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45974.175140624997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45974.175140624997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45974.175140624997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45974.175140624997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45974.175140624997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45974.175140624997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45974.175140624997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45974.175140624997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45974.175140624997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45974.175140624997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45974.175140624997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45974.175140624997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45974.175140624997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45974.175140624997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45974.175140624997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45974.175140624997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45974.175140624997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45974.175140624997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45974.175140624997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45974.175140624997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45974.175140624997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45974.175140624997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45974.175140624997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45974.175140624997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45974.175140624997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45974.175140624997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45974.175140624997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45974.175140624997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45974.175140624997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45974.175140624997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45974.175140624997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45974.175140624997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45974.175140624997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45974.175140624997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45974.175140624997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45974.175140624997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45974.175140624997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45974.175140624997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45974.175140624997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45974.175140624997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45974.175140624997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45974.175140624997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45974.175140624997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45974.175140624997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45974.175140624997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45974.175140624997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45974.175140624997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45974.175140624997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45974.175140624997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45974.175140624997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45974.175140624997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45974.175140624997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45974.175140624997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45974.175140624997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45974.175140624997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45974.175140624997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45974.175140624997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45974.175140624997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45974.175140624997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45974.175140624997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45974.175140624997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45974.175140624997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45974.175140624997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45974.175140624997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45974.175140624997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45974.175140624997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45974.175140624997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45974.175140624997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45974.175140624997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45974.175140624997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45974.175140624997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45974.175140624997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45974.175140624997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45974.175140624997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45974.175140624997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45974.175140624997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45974.175140624997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45974.175140624997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45974.175140624997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45974.175140624997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45974.175140624997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45974.175140624997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45974.175140624997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45974.175140624997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45974.175140624997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45974.175140624997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45974.175140624997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45974.175140624997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45974.175140624997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45974.175140624997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45974.175140624997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45974.175140624997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45974.175140624997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45974.175140624997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45974.175140624997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45974.175140624997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45974.175140624997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45974.175140624997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45974.175140624997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45974.175140624997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45974.175140624997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45974.175140624997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45974.175140624997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45974.175140624997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45974.175140624997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45974.175140624997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45974.175140624997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45974.175140624997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45974.175140624997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45974.175140624997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45974.175140624997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45974.175140624997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45974.175140624997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45974.175140624997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45974.175140624997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45974.175140624997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45974.175140624997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45974.175140624997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45974.175140624997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45974.175140624997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45974.175140624997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45974.175140624997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45974.175140624997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45974.175140624997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45974.175140624997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45974.175140624997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45974.175140624997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45974.175140624997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45974.175140624997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45974.175140624997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45974.175140624997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45974.175140624997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45974.175140624997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0.8438906249939464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0.19633275462547317</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45974.175140624997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45974.175140624997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45974.175140624997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45974.175140624997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45974.175140624997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45974.175140624997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45974.175140624997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45974.175140624997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45974.175140624997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45974.175140624997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45974.175140624997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45974.175140624997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45974.175140624997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45974.175140624997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45974.175140624997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45974.175140624997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45974.175140624997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45974.175140624997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45974.175140624997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45974.175140624997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45974.175140624997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45974.175140624997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45974.175140624997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45974.175140624997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45974.175140624997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45974.175140624997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45974.175140624997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45974.175140624997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45974.175140624997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45974.175140624997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45974.175140624997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45974.175140624997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45974.175140624997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45974.175140624997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45974.175140624997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45974.175140624997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45974.175140624997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45974.175140624997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45974.175140624997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45974.175140624997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45974.175140624997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45974.175140624997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45974.175140624997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45974.175140624997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45974.175140624997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45974.175140624997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45974.175140624997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45974.175140624997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45974.175140624997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45974.175140624997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45974.175140624997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45974.175140624997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45974.175140624997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45974.175140624997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45974.175140624997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45974.175140624997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45974.175140624997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45974.175140624997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45974.175140624997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45974.175140624997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45974.175140624997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45974.175140624997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45974.175140624997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45974.175140624997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45974.175140624997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45974.175140624997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45974.175140624997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45974.175140624997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45974.175140624997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45974.175140624997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45974.175140624997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45974.175140624997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45974.175140624997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45974.175140624997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45974.175140624997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45974.175140624997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45974.175140624997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45974.175140624997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45974.175140624997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45974.175140624997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45974.175140624997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45974.175140624997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45974.175140624997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45974.175140624997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45974.175140624997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45974.175140624997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45974.175140624997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45974.175140624997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45974.175140624997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45974.175140624997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45974.175140624997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45974.175140624997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45974.175140624997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45974.175140624997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45974.175140624997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45974.175140624997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45974.175140624997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45974.175140624997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45974.175140624997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45974.175140624997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45974.175140624997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45974.175140624997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45974.175140624997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45974.175140624997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45974.175140624997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45974.175140624997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45974.175140624997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45974.175140624997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45974.175140624997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45974.175140624997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45974.175140624997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45974.175140624997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45974.175140624997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45974.175140624997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45974.175140624997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45974.175140624997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45974.175140624997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45974.175140624997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45974.175140624997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45974.175140624997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45974.175140624997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45974.175140624997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45974.175140624997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45974.175140624997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45974.175140624997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45974.175140624997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45974.175140624997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45974.175140624997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45974.175140624997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45974.175140624997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45974.175140624997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45974.175140624997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45974.175140624997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45974.175140624997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45974.175140624997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45974.175140624997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45974.175140624997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45974.175140624997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45974.175140624997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45974.175140624997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45974.175140624997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45974.175140624997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45974.175140624997</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