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69" documentId="13_ncr:1_{F6CB121F-512D-4AA6-A0C1-0FB36C537598}" xr6:coauthVersionLast="47" xr6:coauthVersionMax="47" xr10:uidLastSave="{08CC6A6A-3437-4266-8BD3-A16C588FC424}"/>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<sst xmlns="http://schemas.openxmlformats.org/spreadsheetml/2006/main" count="179029" uniqueCount="39107">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</sst>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291.23524351851665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10.740255092590814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4.8384259207523428E-3</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45954.183669444443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45954.183669444443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45954.183669444443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45954.183669444443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45954.183669444443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45954.183669444443</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45954.183669444443</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45954.183669444443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45954.183669444443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45954.183669444443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45954.183669444443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45954.183669444443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45954.183669444443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45954.183669444443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45954.183669444443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45954.183669444443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45954.183669444443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45954.183669444443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45954.183669444443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45954.183669444443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45954.183669444443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45954.183669444443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45954.183669444443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45954.183669444443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45954.183669444443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45954.183669444443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45954.183669444443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45954.183669444443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45954.183669444443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45954.183669444443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45954.183669444443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45954.183669444443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45954.183669444443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45954.183669444443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45954.183669444443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45954.183669444443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45954.183669444443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45954.183669444443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45954.183669444443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45954.183669444443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45954.183669444443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45954.183669444443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45954.183669444443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45954.183669444443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45954.183669444443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45954.183669444443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45954.183669444443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45954.183669444443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45954.183669444443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45954.183669444443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45954.183669444443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45954.183669444443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45954.183669444443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45954.183669444443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45954.183669444443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45954.183669444443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45954.183669444443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45954.183669444443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45954.183669444443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45954.183669444443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45954.183669444443</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45954.183669444443</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45954.183669444443</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E51F49BA-10C6-4D94-8C04-191FAA3074D6}"/>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129.18383148148132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9.6878939814778278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0.26424814814527053</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0.20982685185299488</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45954.183669444443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45954.183669444443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45954.183669444443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45954.183669444443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45954.183669444443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45954.183669444443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45954.183669444443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45954.183669444443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45954.183669444443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45954.183669444443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45954.183669444443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45954.183669444443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45954.183669444443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45954.183669444443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45954.183669444443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45954.183669444443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45954.183669444443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45954.183669444443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45954.183669444443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45954.183669444443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45954.183669444443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45954.183669444443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45954.183669444443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45954.183669444443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45954.183669444443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45954.183669444443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45954.183669444443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45954.183669444443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45954.183669444443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45954.183669444443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45954.183669444443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45954.183669444443</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45954.183669444443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45954.183669444443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45954.183669444443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45954.183669444443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45954.183669444443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45954.183669444443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45954.183669444443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45954.183669444443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45954.183669444443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45954.183669444443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45954.183669444443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45954.183669444443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45954.183669444443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45954.183669444443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45954.183669444443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45954.183669444443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45954.183669444443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45954.183669444443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45954.183669444443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45954.183669444443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45954.183669444443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45954.183669444443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45954.183669444443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45954.183669444443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45954.183669444443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45954.183669444443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45954.183669444443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45954.183669444443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45954.183669444443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45954.183669444443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45954.183669444443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45954.183669444443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45954.183669444443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45954.183669444443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45954.183669444443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45954.183669444443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45954.183669444443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45954.183669444443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45954.183669444443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45954.183669444443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45954.183669444443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45954.183669444443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45954.183669444443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45954.183669444443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45954.183669444443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45954.183669444443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45954.183669444443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45954.183669444443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45954.183669444443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45954.183669444443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45954.183669444443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45954.183669444443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45954.183669444443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45954.183669444443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45954.183669444443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45954.183669444443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45954.183669444443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45954.183669444443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45954.183669444443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45954.183669444443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45954.183669444443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45954.183669444443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45954.183669444443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45954.183669444443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45954.183669444443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45954.183669444443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45954.183669444443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45954.183669444443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45954.183669444443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45954.183669444443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45954.183669444443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45954.183669444443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45954.183669444443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45954.183669444443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45954.183669444443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45954.183669444443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45954.183669444443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45954.183669444443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45954.183669444443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45954.183669444443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45954.183669444443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45954.183669444443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45954.183669444443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45954.183669444443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45954.183669444443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45954.183669444443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45954.183669444443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45954.183669444443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45954.183669444443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45954.183669444443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45954.183669444443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45954.183669444443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45954.183669444443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45954.183669444443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45954.183669444443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45954.183669444443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45954.183669444443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45954.183669444443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45954.183669444443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45954.183669444443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45954.183669444443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45954.183669444443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45954.183669444443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45954.183669444443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45954.183669444443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45954.183669444443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45954.183669444443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45954.183669444443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45954.183669444443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45954.183669444443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45954.183669444443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45954.183669444443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45954.183669444443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45954.183669444443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45954.183669444443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45954.183669444443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45954.183669444443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45954.183669444443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45954.183669444443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45954.183669444443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45954.183669444443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45954.183669444443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45954.183669444443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45954.183669444443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45954.183669444443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45954.183669444443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45954.183669444443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45954.183669444443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45954.183669444443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45954.183669444443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45954.183669444443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45954.183669444443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45954.183669444443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45954.183669444443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45954.183669444443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45954.183669444443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45954.183669444443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45954.183669444443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45954.183669444443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45954.183669444443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45954.183669444443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45954.183669444443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45954.183669444443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45954.183669444443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45954.183669444443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45954.183669444443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45954.183669444443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45954.183669444443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45954.183669444443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45954.183669444443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45954.183669444443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45954.183669444443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45954.183669444443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45954.183669444443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45954.183669444443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45954.183669444443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45954.183669444443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45954.183669444443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45954.183669444443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45954.183669444443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45954.183669444443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45954.183669444443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45954.183669444443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45954.183669444443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45954.183669444443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45954.183669444443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45954.183669444443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45954.183669444443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45954.183669444443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45954.183669444443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45954.183669444443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45954.183669444443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45954.183669444443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45954.183669444443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45954.183669444443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45954.183669444443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45954.183669444443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45954.183669444443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45954.183669444443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45954.183669444443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45954.183669444443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45954.183669444443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45954.183669444443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45954.183669444443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45954.183669444443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45954.183669444443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45954.183669444443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45954.183669444443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45954.183669444443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45954.183669444443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45954.183669444443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45954.183669444443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45954.183669444443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45954.183669444443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45954.183669444443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45954.183669444443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45954.183669444443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45954.183669444443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45954.183669444443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45954.183669444443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45954.183669444443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45954.183669444443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45954.183669444443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45954.183669444443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45954.183669444443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45954.183669444443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45954.183669444443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45954.183669444443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45954.183669444443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45954.183669444443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45954.183669444443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45954.183669444443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45954.183669444443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45954.183669444443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45954.183669444443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45954.183669444443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45954.183669444443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45954.183669444443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45954.183669444443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45954.183669444443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45954.183669444443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45954.183669444443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45954.183669444443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45954.183669444443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45954.183669444443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45954.183669444443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45954.183669444443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45954.183669444443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45954.183669444443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45954.183669444443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45954.183669444443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45954.183669444443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45954.183669444443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45954.183669444443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45954.183669444443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45954.183669444443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45954.183669444443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45954.183669444443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45954.183669444443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45954.183669444443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45954.183669444443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45954.183669444443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45954.183669444443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45954.183669444443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45954.183669444443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45954.183669444443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45954.183669444443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45954.183669444443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45954.183669444443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45954.183669444443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45954.183669444443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45954.183669444443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45954.183669444443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45954.183669444443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45954.183669444443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45954.183669444443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45954.183669444443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45954.183669444443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45954.183669444443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45954.183669444443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45954.183669444443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45954.183669444443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45954.183669444443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45954.183669444443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45954.183669444443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45954.183669444443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45954.183669444443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45954.183669444443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45954.183669444443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45954.183669444443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45954.183669444443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45954.183669444443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45954.183669444443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45954.183669444443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45954.183669444443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45954.183669444443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45954.183669444443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45954.183669444443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45954.183669444443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45954.183669444443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45954.183669444443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45954.183669444443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45954.183669444443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45954.183669444443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45954.183669444443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45954.183669444443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45954.183669444443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45954.183669444443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45954.183669444443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45954.183669444443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45954.183669444443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45954.183669444443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45954.183669444443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45954.183669444443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45954.183669444443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45954.183669444443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45954.183669444443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45954.183669444443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45954.183669444443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45954.183669444443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45954.183669444443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45954.183669444443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45954.183669444443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45954.183669444443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45954.183669444443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45954.183669444443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45954.183669444443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45954.183669444443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45954.183669444443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45954.183669444443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45954.183669444443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45954.183669444443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45954.183669444443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45954.183669444443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45954.183669444443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45954.183669444443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45954.183669444443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45954.183669444443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45954.183669444443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45954.183669444443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45954.183669444443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45954.183669444443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45954.183669444443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45954.183669444443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45954.183669444443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45954.183669444443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45954.183669444443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45954.183669444443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45954.183669444443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45954.183669444443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45954.183669444443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45954.183669444443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45954.183669444443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45954.183669444443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45954.183669444443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45954.183669444443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45954.183669444443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45954.183669444443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45954.183669444443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45954.183669444443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45954.183669444443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45954.183669444443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45954.183669444443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45954.183669444443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45954.183669444443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45954.183669444443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45954.183669444443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45954.183669444443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45954.183669444443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45954.183669444443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45954.183669444443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45954.183669444443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45954.183669444443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45954.183669444443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45954.183669444443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45954.183669444443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45954.183669444443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45954.183669444443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45954.183669444443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45954.183669444443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45954.183669444443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45954.183669444443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45954.183669444443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45954.183669444443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45954.183669444443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45954.183669444443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45954.183669444443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45954.183669444443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45954.183669444443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45954.183669444443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45954.183669444443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45954.183669444443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45954.183669444443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45954.183669444443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45954.183669444443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45954.183669444443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45954.183669444443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45954.183669444443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45954.183669444443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45954.183669444443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45954.183669444443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45954.183669444443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45954.183669444443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45954.183669444443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45954.183669444443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45954.183669444443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45954.183669444443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45954.183669444443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45954.183669444443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45954.183669444443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45954.183669444443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45954.183669444443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45954.183669444443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45954.183669444443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45954.183669444443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45954.183669444443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45954.183669444443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45954.183669444443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45954.183669444443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45954.183669444443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45954.183669444443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45954.183669444443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45954.183669444443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45954.183669444443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45954.183669444443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45954.183669444443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45954.183669444443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45954.183669444443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45954.183669444443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45954.183669444443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45954.183669444443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45954.183669444443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45954.183669444443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45954.183669444443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45954.183669444443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45954.183669444443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45954.183669444443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45954.183669444443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45954.183669444443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45954.183669444443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45954.183669444443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45954.183669444443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45954.183669444443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45954.183669444443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45954.183669444443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45954.183669444443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45954.183669444443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45954.183669444443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45954.183669444443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45954.183669444443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45954.183669444443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45954.183669444443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45954.183669444443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45954.183669444443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45954.183669444443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45954.183669444443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45954.183669444443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45954.183669444443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45954.183669444443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45954.183669444443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45954.183669444443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45954.183669444443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45954.183669444443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45954.183669444443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45954.183669444443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45954.183669444443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45954.183669444443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45954.183669444443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45954.183669444443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45954.183669444443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45954.183669444443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45954.183669444443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45954.183669444443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45954.183669444443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45954.183669444443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45954.183669444443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45954.183669444443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45954.183669444443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45954.183669444443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45954.183669444443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45954.183669444443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45954.183669444443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45954.183669444443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45954.183669444443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45954.183669444443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45954.183669444443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45954.183669444443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45954.183669444443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45954.183669444443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45954.183669444443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45954.183669444443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45954.183669444443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45954.183669444443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45954.183669444443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45954.183669444443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45954.183669444443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45954.183669444443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45954.183669444443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45954.183669444443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45954.183669444443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45954.183669444443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45954.183669444443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45954.183669444443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45954.183669444443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45954.183669444443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45954.183669444443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45954.183669444443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45954.183669444443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45954.183669444443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45954.183669444443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45954.183669444443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45954.183669444443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45954.183669444443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45954.183669444443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45954.183669444443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45954.183669444443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45954.183669444443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45954.183669444443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45954.183669444443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45954.183669444443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45954.183669444443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45954.183669444443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45954.183669444443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45954.183669444443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45954.183669444443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45954.183669444443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45954.183669444443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45954.183669444443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45954.183669444443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45954.183669444443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45954.183669444443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45954.183669444443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45954.183669444443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45954.183669444443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45954.183669444443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45954.183669444443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45954.183669444443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45954.183669444443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45954.183669444443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45954.183669444443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45954.183669444443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45954.183669444443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45954.183669444443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45954.183669444443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45954.183669444443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45954.183669444443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45954.183669444443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45954.183669444443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45954.183669444443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45954.183669444443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45954.183669444443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45954.183669444443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45954.183669444443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45954.183669444443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45954.183669444443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45954.183669444443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45954.183669444443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45954.183669444443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45954.183669444443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45954.183669444443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45954.183669444443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45954.183669444443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45954.183669444443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45954.183669444443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45954.183669444443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45954.183669444443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45954.183669444443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45954.183669444443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45954.183669444443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45954.183669444443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45954.183669444443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45954.183669444443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45954.183669444443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45954.183669444443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45954.183669444443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45954.183669444443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45954.183669444443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45954.183669444443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45954.183669444443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45954.183669444443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45954.183669444443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45954.183669444443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45954.183669444443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45954.183669444443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45954.183669444443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45954.183669444443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45954.183669444443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45954.183669444443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45954.183669444443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45954.183669444443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45954.183669444443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45954.183669444443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45954.183669444443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45954.183669444443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45954.183669444443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45954.183669444443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45954.183669444443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45954.183669444443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45954.183669444443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45954.183669444443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45954.183669444443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45954.183669444443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45954.183669444443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45954.183669444443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45954.183669444443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45954.183669444443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45954.183669444443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45954.183669444443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45954.183669444443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45954.183669444443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45954.183669444443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45954.183669444443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45954.183669444443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45954.183669444443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45954.183669444443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45954.183669444443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45954.183669444443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45954.183669444443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45954.183669444443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45954.183669444443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45954.183669444443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45954.183669444443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45954.183669444443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45954.183669444443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45954.183669444443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45954.183669444443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45954.183669444443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45954.183669444443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45954.183669444443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45954.183669444443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45954.183669444443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45954.183669444443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45954.183669444443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45954.183669444443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45954.183669444443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45954.183669444443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45954.183669444443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45954.183669444443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45954.183669444443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45954.183669444443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45954.183669444443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45954.183669444443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45954.183669444443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45954.183669444443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45954.183669444443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45954.183669444443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45954.183669444443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45954.183669444443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45954.183669444443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45954.183669444443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45954.183669444443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45954.183669444443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45954.183669444443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45954.183669444443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45954.183669444443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45954.183669444443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45954.183669444443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45954.183669444443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45954.183669444443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45954.183669444443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45954.183669444443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45954.183669444443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45954.183669444443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45954.183669444443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45954.183669444443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45954.183669444443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45954.183669444443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45954.183669444443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45954.183669444443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45954.183669444443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45954.183669444443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45954.183669444443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45954.183669444443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45954.183669444443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45954.183669444443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45954.183669444443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45954.183669444443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45954.183669444443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45954.183669444443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45954.183669444443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45954.183669444443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45954.183669444443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45954.183669444443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45954.183669444443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45954.183669444443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45954.183669444443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45954.183669444443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45954.183669444443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45954.183669444443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45954.183669444443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45954.183669444443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45954.183669444443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45954.183669444443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45954.183669444443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45954.183669444443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45954.183669444443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45954.183669444443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45954.183669444443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45954.183669444443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45954.183669444443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45954.183669444443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45954.183669444443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45954.183669444443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45954.183669444443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45954.183669444443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45954.183669444443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45954.183669444443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45954.183669444443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45954.183669444443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45954.183669444443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45954.183669444443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45954.183669444443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45954.183669444443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45954.183669444443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45954.183669444443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45954.183669444443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45954.183669444443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45954.183669444443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45954.183669444443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45954.183669444443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45954.183669444443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45954.183669444443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45954.183669444443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45954.183669444443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45954.183669444443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45954.183669444443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45954.183669444443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45954.183669444443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45954.183669444443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45954.183669444443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45954.183669444443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45954.183669444443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45954.183669444443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45954.183669444443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45954.183669444443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45954.183669444443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45954.183669444443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45954.183669444443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45954.183669444443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45954.183669444443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45954.183669444443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45954.183669444443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45954.183669444443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45954.183669444443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45954.183669444443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45954.183669444443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45954.183669444443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45954.183669444443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45954.183669444443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45954.183669444443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45954.183669444443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45954.183669444443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45954.183669444443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45954.183669444443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45954.183669444443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45954.183669444443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45954.183669444443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45954.183669444443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45954.183669444443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45954.183669444443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45954.183669444443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45954.183669444443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45954.183669444443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45954.183669444443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45954.183669444443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45954.183669444443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45954.183669444443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45954.183669444443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45954.183669444443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45954.183669444443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45954.183669444443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45954.183669444443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45954.183669444443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45954.183669444443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45954.183669444443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45954.183669444443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45954.183669444443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45954.183669444443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45954.183669444443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45954.183669444443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45954.183669444443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45954.183669444443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45954.183669444443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45954.183669444443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45954.183669444443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45954.183669444443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45954.183669444443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45954.183669444443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45954.183669444443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45954.183669444443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45954.183669444443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45954.183669444443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45954.183669444443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45954.183669444443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45954.183669444443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45954.183669444443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45954.183669444443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45954.183669444443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45954.183669444443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45954.183669444443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45954.183669444443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45954.183669444443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45954.183669444443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45954.183669444443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45954.183669444443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45954.183669444443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45954.183669444443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45954.183669444443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45954.183669444443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45954.183669444443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45954.183669444443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45954.183669444443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45954.183669444443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45954.183669444443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45954.183669444443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45954.183669444443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45954.183669444443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45954.183669444443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45954.183669444443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45954.183669444443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45954.183669444443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45954.183669444443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45954.183669444443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45954.183669444443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45954.183669444443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45954.183669444443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45954.183669444443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45954.183669444443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45954.183669444443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45954.183669444443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45954.183669444443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45954.183669444443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45954.183669444443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45954.183669444443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45954.183669444443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45954.183669444443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45954.183669444443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45954.183669444443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45954.183669444443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45954.183669444443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45954.183669444443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45954.183669444443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45954.183669444443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45954.183669444443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45954.183669444443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45954.183669444443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45954.183669444443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45954.183669444443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45954.183669444443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45954.183669444443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45954.183669444443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45954.183669444443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45954.183669444443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45954.183669444443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45954.183669444443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45954.183669444443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45954.183669444443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45954.183669444443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45954.183669444443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45954.183669444443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45954.183669444443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45954.183669444443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45954.183669444443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45954.183669444443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45954.183669444443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45954.183669444443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45954.183669444443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45954.183669444443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45954.183669444443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45954.183669444443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45954.183669444443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45954.183669444443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45954.183669444443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45954.183669444443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45954.183669444443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45954.183669444443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45954.183669444443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45954.183669444443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45954.183669444443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45954.183669444443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45954.183669444443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45954.183669444443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45954.183669444443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45954.183669444443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45954.183669444443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45954.183669444443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45954.183669444443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45954.183669444443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45954.183669444443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45954.183669444443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45954.183669444443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45954.183669444443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45954.183669444443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45954.183669444443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45954.183669444443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45954.183669444443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45954.183669444443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45954.183669444443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45954.183669444443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45954.183669444443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45954.183669444443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45954.183669444443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45954.183669444443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45954.183669444443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45954.183669444443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45954.183669444443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45954.183669444443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45954.183669444443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45954.183669444443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45954.183669444443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45954.183669444443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45954.183669444443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45954.183669444443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45954.183669444443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45954.183669444443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45954.183669444443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45954.183669444443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45954.183669444443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45954.183669444443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45954.183669444443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45954.183669444443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45954.183669444443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45954.183669444443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45954.183669444443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45954.183669444443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45954.183669444443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45954.183669444443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45954.183669444443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45954.183669444443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45954.183669444443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45954.183669444443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45954.183669444443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45954.183669444443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45954.183669444443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45954.183669444443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45954.183669444443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45954.183669444443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45954.183669444443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45954.183669444443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45954.183669444443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45954.183669444443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45954.183669444443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45954.183669444443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45954.183669444443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45954.183669444443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45954.183669444443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45954.183669444443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45954.183669444443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45954.183669444443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45954.183669444443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45954.183669444443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45954.183669444443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45954.183669444443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45954.183669444443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45954.183669444443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45954.183669444443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45954.183669444443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45954.183669444443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45954.183669444443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45954.183669444443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45954.183669444443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45954.183669444443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45954.183669444443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45954.183669444443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45954.183669444443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45954.183669444443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45954.183669444443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45954.183669444443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45954.183669444443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45954.183669444443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45954.183669444443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45954.183669444443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45954.183669444443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45954.183669444443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45954.183669444443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45954.183669444443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45954.183669444443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45954.183669444443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45954.183669444443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45954.183669444443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45954.183669444443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45954.183669444443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45954.183669444443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45954.183669444443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45954.183669444443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45954.183669444443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45954.183669444443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45954.183669444443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45954.183669444443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45954.183669444443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45954.183669444443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45954.183669444443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45954.183669444443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45954.183669444443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45954.183669444443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45954.183669444443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45954.183669444443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45954.183669444443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45954.183669444443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45954.183669444443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45954.183669444443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45954.183669444443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45954.183669444443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45954.183669444443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45954.183669444443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45954.183669444443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45954.183669444443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45954.183669444443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45954.183669444443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45954.183669444443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45954.183669444443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45954.183669444443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45954.183669444443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45954.183669444443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45954.183669444443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45954.183669444443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45954.183669444443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45954.183669444443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45954.183669444443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45954.183669444443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45954.183669444443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45954.183669444443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45954.183669444443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45954.183669444443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45954.183669444443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45954.183669444443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45954.183669444443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45954.183669444443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45954.183669444443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45954.183669444443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45954.183669444443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45954.183669444443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45954.183669444443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45954.183669444443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45954.183669444443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45954.183669444443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45954.183669444443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45954.183669444443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45954.183669444443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45954.183669444443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45954.183669444443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45954.183669444443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45954.183669444443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45954.183669444443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45954.183669444443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45954.183669444443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45954.183669444443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45954.183669444443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45954.183669444443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45954.183669444443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45954.183669444443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45954.183669444443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45954.183669444443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45954.183669444443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45954.183669444443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45954.183669444443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45954.183669444443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45954.183669444443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45954.183669444443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45954.183669444443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45954.183669444443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45954.183669444443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45954.183669444443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45954.183669444443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45954.183669444443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45954.183669444443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45954.183669444443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45954.183669444443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45954.183669444443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45954.183669444443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45954.183669444443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45954.183669444443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45954.183669444443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45954.183669444443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45954.183669444443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45954.183669444443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45954.183669444443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45954.183669444443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45954.183669444443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45954.183669444443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45954.183669444443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45954.183669444443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45954.183669444443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45954.183669444443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45954.183669444443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45954.183669444443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45954.183669444443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45954.183669444443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45954.183669444443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45954.183669444443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45954.183669444443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45954.183669444443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45954.183669444443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45954.183669444443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45954.183669444443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45954.183669444443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45954.183669444443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45954.183669444443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45954.183669444443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45954.183669444443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45954.183669444443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45954.183669444443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45954.183669444443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45954.183669444443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45954.183669444443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45954.183669444443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45954.183669444443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45954.183669444443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45954.183669444443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45954.183669444443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45954.183669444443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45954.183669444443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45954.183669444443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45954.183669444443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45954.183669444443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45954.183669444443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45954.183669444443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45954.183669444443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45954.183669444443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45954.183669444443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45954.183669444443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45954.183669444443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45954.183669444443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45954.183669444443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45954.183669444443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45954.183669444443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45954.183669444443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45954.183669444443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45954.183669444443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45954.183669444443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45954.183669444443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45954.183669444443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45954.183669444443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45954.183669444443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45954.183669444443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45954.183669444443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45954.183669444443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250.70295185184659</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0.54894722221797565</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0.36353055555082392</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4.2697222219430842E-2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45954.183669444443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45954.183669444443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45954.183669444443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45954.183669444443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45954.183669444443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45954.183669444443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45954.183669444443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45954.183669444443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45954.183669444443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45954.183669444443</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45954.183669444443</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45954.183669444443</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45954.183669444443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45954.183669444443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45954.183669444443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45954.183669444443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45954.183669444443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45954.183669444443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45954.183669444443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45954.183669444443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45954.183669444443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45954.183669444443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45954.183669444443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45954.183669444443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45954.183669444443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45954.183669444443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45954.183669444443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45954.183669444443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45954.183669444443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45954.183669444443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45954.183669444443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45954.183669444443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45954.183669444443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45954.183669444443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45954.183669444443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45954.183669444443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45954.183669444443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45954.183669444443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45954.183669444443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45954.183669444443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45954.183669444443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45954.183669444443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45954.183669444443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45954.183669444443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45954.183669444443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45954.183669444443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45954.183669444443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45954.183669444443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45954.183669444443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45954.183669444443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45954.183669444443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45954.183669444443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45954.183669444443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45954.183669444443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45954.183669444443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45954.183669444443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45954.183669444443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45954.183669444443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45954.183669444443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45954.183669444443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45954.183669444443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45954.183669444443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45954.183669444443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45954.183669444443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45954.183669444443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45954.183669444443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45954.183669444443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45954.183669444443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45954.183669444443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45954.183669444443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45954.183669444443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45954.183669444443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45954.183669444443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45954.183669444443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45954.183669444443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45954.183669444443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45954.183669444443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45954.183669444443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45954.183669444443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45954.183669444443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45954.183669444443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45954.183669444443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45954.183669444443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45954.183669444443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45954.183669444443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45954.183669444443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45954.183669444443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45954.183669444443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45954.183669444443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45954.183669444443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45954.183669444443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45954.183669444443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45954.183669444443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45954.183669444443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45954.183669444443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45954.183669444443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45954.183669444443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45954.183669444443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45954.183669444443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45954.183669444443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45954.183669444443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45954.183669444443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45954.183669444443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45954.183669444443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45954.183669444443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45954.183669444443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45954.183669444443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45954.183669444443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45954.183669444443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45954.183669444443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45954.183669444443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45954.183669444443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45954.183669444443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45954.183669444443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45954.183669444443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45954.183669444443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45954.183669444443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45954.183669444443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45954.183669444443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45954.183669444443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45954.183669444443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45954.183669444443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45954.183669444443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45954.183669444443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45954.183669444443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45954.183669444443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45954.183669444443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45954.183669444443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45954.183669444443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45954.183669444443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45954.183669444443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45954.183669444443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45954.183669444443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45954.183669444443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45954.183669444443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45954.183669444443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45954.183669444443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45954.183669444443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45954.183669444443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45954.183669444443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45954.183669444443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45954.183669444443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45954.183669444443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45954.183669444443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45954.183669444443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45954.183669444443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45954.183669444443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45954.183669444443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45954.183669444443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45954.183669444443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45954.183669444443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45954.183669444443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45954.183669444443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45954.183669444443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45954.183669444443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45954.183669444443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45954.183669444443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45954.183669444443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45954.183669444443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45954.183669444443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45954.183669444443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45954.183669444443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45954.183669444443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45954.183669444443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45954.183669444443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45954.183669444443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45954.183669444443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45954.183669444443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45954.183669444443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45954.183669444443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45954.183669444443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45954.183669444443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45954.183669444443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45954.183669444443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45954.183669444443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45954.183669444443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45954.183669444443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45954.183669444443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45954.183669444443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45954.183669444443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45954.183669444443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45954.183669444443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45954.183669444443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45954.183669444443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45954.183669444443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45954.183669444443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45954.183669444443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45954.183669444443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45954.183669444443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45954.183669444443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45954.183669444443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45954.183669444443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45954.183669444443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45954.183669444443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45954.183669444443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45954.183669444443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45954.183669444443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45954.183669444443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45954.183669444443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45954.183669444443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45954.183669444443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45954.183669444443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45954.183669444443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45954.183669444443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45954.183669444443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45954.183669444443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45954.183669444443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45954.183669444443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45954.183669444443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45954.183669444443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45954.183669444443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45954.183669444443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45954.183669444443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45954.183669444443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45954.183669444443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45954.183669444443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45954.183669444443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45954.183669444443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45954.183669444443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45954.183669444443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45954.183669444443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45954.183669444443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45954.183669444443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45954.183669444443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45954.183669444443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45954.183669444443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45954.183669444443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45954.183669444443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45954.183669444443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45954.183669444443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45954.183669444443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45954.183669444443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45954.183669444443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45954.183669444443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45954.183669444443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45954.183669444443</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45954.183669444443</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45954.183669444443</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45954.183669444443</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45954.183669444443</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45954.183669444443</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45954.183669444443</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workbookViewId="0">
      <selection activeCell="K6" sqref="K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62.351609259254474</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27.994792129626148</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5.5225583333303803</v>
      </c>
      <c r="H4" s="154">
        <v>45948.661111111112</v>
      </c>
      <c r="I4" s="153" t="str">
        <f>IFERROR(VLOOKUP(D4,DB!A:F,6,0),"")</f>
        <v>SCECO</v>
      </c>
      <c r="J4" s="153" t="str">
        <f>IFERROR(VLOOKUP(D4,DB!A:G,7,0),"")</f>
        <v>Dead</v>
      </c>
      <c r="K4" s="153" t="s">
        <v>39106</v>
      </c>
      <c r="L4" s="153" t="str">
        <f>IFERROR(VLOOKUP(D4,DB!A:I,9,0),"")</f>
        <v>Latis</v>
      </c>
    </row>
    <row r="5" spans="1:13" ht="15">
      <c r="A5" s="153"/>
      <c r="B5" s="153"/>
      <c r="C5" s="153"/>
      <c r="D5" s="153"/>
      <c r="E5" s="153"/>
      <c r="F5" s="154"/>
      <c r="G5" s="155"/>
      <c r="H5" s="154"/>
      <c r="I5" s="153"/>
      <c r="J5" s="153"/>
      <c r="K5" s="153"/>
      <c r="L5" s="153"/>
    </row>
    <row r="6" spans="1:13" ht="15">
      <c r="A6" s="159"/>
      <c r="B6" s="159" t="str">
        <f>IFERROR(VLOOKUP(D6,DB!A:K,11,0),"")</f>
        <v/>
      </c>
      <c r="C6" s="159"/>
      <c r="D6" s="159"/>
      <c r="E6" s="159"/>
      <c r="F6" s="160"/>
      <c r="G6" s="161">
        <f ca="1">IFERROR(NOW()-F6,"")</f>
        <v>45954.183669444443</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45954.183669444443</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45954.183669444443</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45954.183669444443</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45954.183669444443</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45954.183669444443</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45954.183669444443</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45954.183669444443</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45954.183669444443</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45954.183669444443</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45954.183669444443</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45954.183669444443</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45954.183669444443</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45954.183669444443</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45954.183669444443</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45954.183669444443</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45954.183669444443</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45954.183669444443</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45954.183669444443</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45954.183669444443</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45954.183669444443</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45954.183669444443</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45954.183669444443</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45954.183669444443</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45954.183669444443</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45954.183669444443</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45954.183669444443</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45954.183669444443</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45954.183669444443</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45954.183669444443</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45954.183669444443</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45954.183669444443</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45954.183669444443</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45954.183669444443</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45954.183669444443</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45954.183669444443</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45954.183669444443</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45954.183669444443</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45954.183669444443</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45954.183669444443</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45954.183669444443</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45954.183669444443</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45954.183669444443</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45954.183669444443</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45954.183669444443</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45954.183669444443</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45954.183669444443</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45954.183669444443</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45954.183669444443</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45954.183669444443</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45954.183669444443</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45954.183669444443</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45954.183669444443</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45954.183669444443</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45954.183669444443</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45954.183669444443</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45954.183669444443</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45954.183669444443</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45954.183669444443</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45954.183669444443</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45954.183669444443</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45954.183669444443</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45954.183669444443</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45954.183669444443</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45954.183669444443</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45954.183669444443</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45954.183669444443</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45954.183669444443</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45954.183669444443</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45954.183669444443</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45954.183669444443</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45954.183669444443</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45954.183669444443</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45954.183669444443</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45954.183669444443</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45954.183669444443</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45954.183669444443</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45954.183669444443</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45954.183669444443</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45954.183669444443</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45954.183669444443</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45954.183669444443</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45954.183669444443</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45954.183669444443</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45954.183669444443</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45954.183669444443</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45954.183669444443</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45954.183669444443</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45954.183669444443</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45954.183669444443</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45954.183669444443</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45954.183669444443</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45954.183669444443</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45954.183669444443</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45954.183669444443</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45954.183669444443</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45954.183669444443</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45954.183669444443</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45954.183669444443</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45954.183669444443</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45954.183669444443</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45954.183669444443</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45954.183669444443</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45954.183669444443</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45954.183669444443</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45954.183669444443</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45954.183669444443</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45954.183669444443</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45954.183669444443</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45954.183669444443</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45954.183669444443</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45954.183669444443</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45954.183669444443</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45954.183669444443</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45954.183669444443</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45954.183669444443</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45954.183669444443</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45954.183669444443</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45954.183669444443</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45954.183669444443</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45954.183669444443</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45954.183669444443</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45954.183669444443</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45954.183669444443</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45954.183669444443</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45954.183669444443</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45954.183669444443</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45954.183669444443</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45954.183669444443</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45954.183669444443</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45954.183669444443</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45954.183669444443</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45954.183669444443</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45954.183669444443</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45954.183669444443</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45954.183669444443</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45954.183669444443</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45954.183669444443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45954.183669444443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45954.183669444443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45954.183669444443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45954.183669444443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45954.183669444443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45954.183669444443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45954.183669444443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45954.183669444443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45954.183669444443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45954.183669444443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45954.183669444443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45954.183669444443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45954.183669444443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45954.183669444443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45954.183669444443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45954.183669444443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45954.183669444443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45954.183669444443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45954.183669444443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45954.183669444443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45954.183669444443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45954.183669444443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45954.183669444443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45954.183669444443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45954.183669444443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45954.183669444443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45954.183669444443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45954.183669444443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45954.183669444443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45954.183669444443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45954.183669444443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45954.183669444443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45954.183669444443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45954.183669444443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45954.183669444443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45954.183669444443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45954.183669444443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45954.183669444443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45954.183669444443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45954.183669444443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45954.183669444443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45954.183669444443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45954.183669444443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45954.183669444443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45954.183669444443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45954.183669444443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45954.183669444443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45954.183669444443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45954.183669444443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45954.183669444443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45954.183669444443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45954.183669444443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45954.183669444443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45954.183669444443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45954.183669444443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45954.183669444443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45954.183669444443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45954.183669444443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45954.183669444443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45954.183669444443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45954.183669444443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45954.183669444443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45954.183669444443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45954.183669444443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45954.183669444443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45954.183669444443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45954.183669444443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45954.183669444443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45954.183669444443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45954.183669444443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45954.183669444443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45954.183669444443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45954.183669444443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45954.183669444443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45954.183669444443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45954.183669444443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45954.183669444443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45954.183669444443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45954.183669444443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45954.183669444443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45954.183669444443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45954.183669444443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45954.183669444443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45954.183669444443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45954.183669444443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45954.183669444443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45954.183669444443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45954.183669444443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45954.183669444443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45954.183669444443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45954.183669444443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45954.183669444443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45954.183669444443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45954.183669444443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45954.183669444443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45954.183669444443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45954.183669444443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45954.183669444443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45954.183669444443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45954.183669444443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45954.183669444443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45954.183669444443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45954.183669444443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45954.183669444443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45954.183669444443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45954.183669444443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45954.183669444443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45954.183669444443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45954.183669444443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45954.183669444443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45954.183669444443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45954.183669444443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45954.183669444443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45954.183669444443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45954.183669444443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45954.183669444443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45954.183669444443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45954.183669444443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45954.183669444443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45954.183669444443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45954.183669444443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45954.183669444443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45954.183669444443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45954.183669444443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45954.183669444443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45954.183669444443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45954.183669444443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45954.183669444443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45954.183669444443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45954.183669444443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45954.183669444443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45954.183669444443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45954.183669444443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45954.183669444443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45954.183669444443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45954.183669444443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45954.183669444443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45954.183669444443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45954.183669444443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45954.183669444443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45954.183669444443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45954.183669444443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45954.183669444443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45954.183669444443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45954.183669444443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45954.183669444443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45954.183669444443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45954.183669444443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45954.183669444443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45954.183669444443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45954.183669444443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45954.183669444443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45954.183669444443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45954.183669444443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45954.183669444443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45954.183669444443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45954.183669444443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45954.183669444443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45954.183669444443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45954.183669444443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45954.183669444443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45954.183669444443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45954.183669444443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45954.183669444443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45954.183669444443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45954.183669444443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45954.183669444443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45954.183669444443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45954.183669444443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45954.183669444443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45954.183669444443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45954.183669444443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45954.183669444443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45954.183669444443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45954.183669444443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45954.183669444443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45954.183669444443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45954.183669444443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45954.183669444443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45954.183669444443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45954.183669444443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45954.183669444443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45954.183669444443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45954.183669444443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45954.183669444443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45954.183669444443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45954.183669444443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45954.183669444443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45954.183669444443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45954.183669444443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45954.183669444443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45954.183669444443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45954.183669444443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45954.183669444443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45954.183669444443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45954.183669444443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45954.183669444443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45954.183669444443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45954.183669444443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45954.183669444443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45954.183669444443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45954.183669444443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45954.183669444443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45954.183669444443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45954.183669444443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45954.183669444443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45954.183669444443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45954.183669444443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45954.183669444443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45954.183669444443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45954.183669444443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45954.183669444443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45954.183669444443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45954.183669444443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45954.183669444443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45954.183669444443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45954.183669444443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45954.183669444443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45954.183669444443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45954.183669444443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45954.183669444443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45954.183669444443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45954.183669444443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45954.183669444443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45954.183669444443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45954.183669444443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45954.183669444443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45954.183669444443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45954.183669444443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45954.183669444443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45954.183669444443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45954.183669444443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45954.183669444443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45954.183669444443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45954.183669444443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45954.183669444443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45954.183669444443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45954.183669444443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45954.183669444443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45954.183669444443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45954.183669444443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45954.183669444443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45954.183669444443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45954.183669444443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45954.183669444443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45954.183669444443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45954.183669444443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45954.183669444443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45954.183669444443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45954.183669444443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45954.183669444443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45954.183669444443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45954.183669444443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45954.183669444443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45954.183669444443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45954.183669444443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45954.183669444443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45954.183669444443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45954.183669444443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45954.183669444443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45954.183669444443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45954.183669444443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45954.183669444443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45954.183669444443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45954.183669444443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45954.183669444443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45954.183669444443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45954.183669444443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45954.183669444443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45954.183669444443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45954.183669444443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45954.183669444443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45954.183669444443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45954.183669444443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45954.183669444443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45954.183669444443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45954.183669444443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45954.183669444443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45954.183669444443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45954.183669444443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45954.183669444443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45954.183669444443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45954.183669444443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45954.183669444443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45954.183669444443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45954.183669444443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45954.183669444443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45954.183669444443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45954.183669444443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45954.183669444443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45954.183669444443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45954.183669444443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45954.183669444443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45954.183669444443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45954.183669444443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45954.183669444443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45954.183669444443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45954.183669444443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45954.183669444443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45954.183669444443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45954.183669444443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45954.183669444443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45954.183669444443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45954.183669444443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45954.183669444443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45954.183669444443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45954.183669444443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45954.183669444443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45954.183669444443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45954.183669444443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45954.183669444443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45954.183669444443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45954.183669444443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45954.183669444443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45954.183669444443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45954.183669444443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45954.183669444443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45954.183669444443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45954.183669444443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45954.183669444443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45954.183669444443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45954.183669444443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45954.183669444443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45954.183669444443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45954.183669444443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45954.183669444443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45954.183669444443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45954.183669444443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45954.183669444443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45954.183669444443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45954.183669444443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45954.183669444443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45954.183669444443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45954.183669444443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45954.183669444443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45954.183669444443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45954.183669444443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45954.183669444443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45954.183669444443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45954.183669444443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45954.183669444443</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45954.183669444443</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45954.183669444443</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45954.183669444443</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45954.183669444443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45954.183669444443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45954.183669444443</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45954.183669444443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45954.183669444443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45954.183669444443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45954.183669444443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45954.183669444443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45954.183669444443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45954.183669444443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45954.183669444443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45954.183669444443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45954.183669444443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45954.183669444443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45954.183669444443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45954.183669444443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45954.183669444443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45954.183669444443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45954.183669444443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45954.183669444443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45954.183669444443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45954.183669444443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45954.183669444443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45954.183669444443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45954.183669444443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45954.183669444443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45954.183669444443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45954.183669444443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45954.183669444443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45954.183669444443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45954.183669444443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45954.183669444443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45954.183669444443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45954.183669444443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45954.183669444443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45954.183669444443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45954.183669444443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45954.183669444443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45954.183669444443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45954.183669444443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45954.183669444443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45954.183669444443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45954.183669444443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45954.183669444443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45954.183669444443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45954.183669444443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45954.183669444443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45954.183669444443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45954.183669444443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45954.183669444443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45954.183669444443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45954.183669444443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45954.183669444443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45954.183669444443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45954.183669444443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45954.183669444443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45954.183669444443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45954.183669444443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45954.183669444443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45954.183669444443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45954.183669444443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45954.183669444443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45954.183669444443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45954.183669444443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45954.183669444443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45954.183669444443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45954.183669444443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45954.183669444443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45954.183669444443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45954.183669444443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45954.183669444443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45954.183669444443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45954.183669444443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45954.183669444443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45954.183669444443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45954.183669444443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45954.183669444443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45954.183669444443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45954.183669444443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45954.183669444443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45954.183669444443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45954.183669444443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45954.183669444443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45954.183669444443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45954.183669444443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45954.183669444443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45954.183669444443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45954.183669444443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45954.183669444443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45954.183669444443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45954.183669444443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45954.183669444443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45954.183669444443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45954.183669444443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45954.183669444443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45954.183669444443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45954.183669444443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45954.183669444443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45954.183669444443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45954.183669444443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45954.183669444443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45954.183669444443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45954.183669444443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45954.183669444443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45954.183669444443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45954.183669444443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45954.183669444443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45954.183669444443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45954.183669444443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45954.183669444443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45954.183669444443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45954.183669444443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45954.183669444443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45954.183669444443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45954.183669444443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45954.183669444443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45954.183669444443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45954.183669444443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45954.183669444443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45954.183669444443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45954.183669444443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45954.183669444443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45954.183669444443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45954.183669444443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45954.183669444443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45954.183669444443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45954.183669444443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45954.183669444443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45954.183669444443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45954.183669444443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45954.183669444443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45954.183669444443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45954.183669444443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45954.183669444443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45954.183669444443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45954.183669444443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45954.183669444443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45954.183669444443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45954.183669444443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45954.183669444443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45954.183669444443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45954.183669444443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45954.183669444443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45954.183669444443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45954.183669444443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45954.183669444443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45954.183669444443</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45954.183669444443</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45954.183669444443</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2025-10-24T01:24:48Z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