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57" documentId="13_ncr:1_{F6CB121F-512D-4AA6-A0C1-0FB36C537598}" xr6:coauthVersionLast="47" xr6:coauthVersionMax="47" xr10:uidLastSave="{DD947DAA-540E-4687-948D-FE053975FF50}"/>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<sst xmlns="http://schemas.openxmlformats.org/spreadsheetml/2006/main" count="180270" uniqueCount="39120">
  <si>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</si>
  <si>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</si>
  <si>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</si>
  <si>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</si>
  <si>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</si>
  <si>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</si>
  <si>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</si>
  <si>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</si>
  <si>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</si>
  <si>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</si>
  <si>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</si>
  <si>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</si>
  <si>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</si>
  <si>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</si>
  <si>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</si>
  <si>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</si>
  <si>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</si>
  <si>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</si>
  <si>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</si>
  <si>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</si>
  <si>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</si>
  <si>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</si>
  <si>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</si>
  <si>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</si>
  <si>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</si>
  <si>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</si>
  <si>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</si>
  <si>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</si>
  <si>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</si>
  <si>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</si>
  <si>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</si>
  <si>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</si>
  <si>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</si>
  <si>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</si>
  <si>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</si>
  <si>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</si>
  <si>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</si>
  <si>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</si>
  <si>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</si>
  <si>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</si>
  <si>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</si>
  <si>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</si>
  <si>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</si>
  <si>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</si>
  <si>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</si>
  <si>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</si>
  <si>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</si>
  <si>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</si>
  <si>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</si>
  <si>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</si>
  <si>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</si>
  <si>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</si>
  <si>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</si>
  <si>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</si>
  <si>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</si>
  <si>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</si>
  <si>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</si>
  <si>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</si>
  <si>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</si>
  <si>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</si>
  <si>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</si>
  <si>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</si>
  <si>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</si>
  <si>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</si>
  <si>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</si>
  <si>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</si>
  <si>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</si>
  <si>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</si>
  <si>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</si>
  <si>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</si>
  <si>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</si>
  <si>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</si>
  <si>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</si>
  <si>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</si>
  <si>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</si>
  <si>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</si>
  <si>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</si>
  <si>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</si>
  <si>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</si>
  <si>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</si>
  <si>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</si>
  <si>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</si>
  <si>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</si>
  <si>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</si>
  <si>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</si>
  <si>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</si>
  <si>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</si>
  <si>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</si>
  <si>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</si>
  <si>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</si>
  <si>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</si>
  <si>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</si>
  <si>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</si>
  <si>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</si>
  <si>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</si>
  <si>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</si>
  <si>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</si>
  <si>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</si>
  <si>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</si>
  <si>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</si>
  <si>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</si>
  <si>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</si>
  <si>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</si>
  <si>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</si>
  <si>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</si>
  <si>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</si>
  <si>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</si>
  <si>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</si>
  <si>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</si>
  <si>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</si>
  <si>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</si>
  <si>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</si>
  <si>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</si>
  <si>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</si>
  <si>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</si>
  <si>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</si>
  <si>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</si>
  <si>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</si>
  <si>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</si>
  <si>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</si>
  <si>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</si>
  <si>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</si>
  <si>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</si>
  <si>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</si>
  <si>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</si>
  <si>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</si>
  <si>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</si>
  <si>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</si>
  <si>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</si>
  <si>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</si>
  <si>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</si>
  <si>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</si>
  <si>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</si>
  <si>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</si>
  <si>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</si>
  <si>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</si>
  <si>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</si>
  <si>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</si>
  <si>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</si>
  <si>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</si>
  <si>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</si>
  <si>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</si>
  <si>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</si>
  <si>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</si>
  <si>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</si>
  <si>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</si>
  <si>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</si>
  <si>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</si>
  <si>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</si>
  <si>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</si>
  <si>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</si>
  <si>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</si>
  <si>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</si>
  <si>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</si>
  <si>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</si>
  <si>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</si>
  <si>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</si>
  <si>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</si>
  <si>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</si>
  <si>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</si>
  <si>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</si>
  <si>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</si>
  <si>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</si>
  <si>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</si>
  <si>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</si>
  <si>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</si>
  <si>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</si>
  <si>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</si>
  <si>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</si>
  <si>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</si>
  <si>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</si>
  <si>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</si>
  <si>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</si>
  <si>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</si>
  <si>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</si>
  <si>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</si>
  <si>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</si>
  <si>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</si>
  <si>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</si>
  <si>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</si>
  <si>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</si>
  <si>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</si>
  <si>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</si>
  <si>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</si>
  <si>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</si>
  <si>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</si>
  <si>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</si>
  <si>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</si>
  <si>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</si>
  <si>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</si>
  <si>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</si>
  <si>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</si>
  <si>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</si>
  <si>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</si>
  <si>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</si>
  <si>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</si>
  <si>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</si>
  <si>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</si>
  <si>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</si>
  <si>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</si>
  <si>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</si>
  <si>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</si>
  <si>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</si>
  <si>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</si>
  <si>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</si>
  <si>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</si>
  <si>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</si>
  <si>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</si>
  <si>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</si>
  <si>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</si>
  <si>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</si>
  <si>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</si>
  <si>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</si>
  <si>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</si>
  <si>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</si>
  <si>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</si>
  <si>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</si>
  <si>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</si>
  <si>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</si>
  <si>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</si>
  <si>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</si>
  <si>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</si>
  <si>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</si>
  <si>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</si>
  <si>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</si>
  <si>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</si>
  <si>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</si>
  <si>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</si>
  <si>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</si>
  <si>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</si>
  <si>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</si>
  <si>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</si>
  <si>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</si>
  <si>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</si>
  <si>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</si>
  <si>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</si>
  <si>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</si>
  <si>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</si>
  <si>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</si>
  <si>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</si>
  <si>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</si>
  <si>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</si>
  <si>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</si>
  <si>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</si>
  <si>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</si>
  <si>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</si>
  <si>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</si>
  <si>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</si>
  <si>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</si>
  <si>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</si>
  <si>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</si>
  <si>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</si>
  <si>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</si>
  <si>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</si>
  <si>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</si>
  <si>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</si>
  <si>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</si>
  <si>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</si>
  <si>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</si>
  <si>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</si>
  <si>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</si>
  <si>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</si>
  <si>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</si>
  <si>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</si>
  <si>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</si>
  <si>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</si>
  <si>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</si>
  <si>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</si>
  <si>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</si>
  <si>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</si>
  <si>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</si>
  <si>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</si>
  <si>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</si>
  <si>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</si>
  <si>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</si>
  <si>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</si>
  <si>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</si>
  <si>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</si>
  <si>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</si>
  <si>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</si>
  <si>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</si>
  <si>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</si>
  <si>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</si>
  <si>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</si>
  <si>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</si>
  <si>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</si>
  <si>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</si>
  <si>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</si>
  <si>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</si>
  <si>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</si>
  <si>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</si>
  <si>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</si>
  <si>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</si>
  <si>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</si>
  <si>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</si>
  <si>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</si>
  <si>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</si>
  <si>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</si>
  <si>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</si>
  <si>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</si>
  <si>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</si>
  <si>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</si>
  <si>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</si>
  <si>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</si>
  <si>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</si>
  <si>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</si>
  <si>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</si>
  <si>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</si>
  <si>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</si>
  <si>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</si>
  <si>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</si>
  <si>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</si>
  <si>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</si>
  <si>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</si>
  <si>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</si>
  <si>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</si>
  <si>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</si>
  <si>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</si>
  <si>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</si>
  <si>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</si>
  <si>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</si>
  <si>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</si>
  <si>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</si>
  <si>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</si>
  <si>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</si>
  <si>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</si>
  <si>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</si>
  <si>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</si>
  <si>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</si>
  <si>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</si>
  <si>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</si>
  <si>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</si>
  <si>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</si>
  <si>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</si>
  <si>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</si>
  <si>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</si>
  <si>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</si>
  <si>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</si>
  <si>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</si>
  <si>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</si>
  <si>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</si>
  <si>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</si>
  <si>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</si>
  <si>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</si>
  <si>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</si>
  <si>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</si>
  <si>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</si>
  <si>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</si>
  <si>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</si>
  <si>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</si>
  <si>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</si>
  <si>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</si>
  <si>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</si>
  <si>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</si>
  <si>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</si>
  <si>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</si>
  <si>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</si>
  <si>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</si>
  <si>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</si>
  <si>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</si>
  <si>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</si>
  <si>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</si>
  <si>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</si>
  <si>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</si>
  <si>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</si>
  <si>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</si>
  <si>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</si>
  <si>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</si>
  <si>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</si>
  <si>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</si>
  <si>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</si>
  <si>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</si>
  <si>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</si>
  <si>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</si>
  <si>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</si>
  <si>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</si>
  <si>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</si>
  <si>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</si>
  <si>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</si>
  <si>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</si>
  <si>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</si>
  <si>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</si>
  <si>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</si>
  <si>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</si>
  <si>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</si>
  <si>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</si>
  <si>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</si>
  <si>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</si>
  <si>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</si>
  <si>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</si>
  <si>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</si>
  <si>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</si>
  <si>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</si>
  <si>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</si>
  <si>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</si>
  <si>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</si>
  <si>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</si>
  <si>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</si>
  <si>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</si>
  <si>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</si>
  <si>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</si>
  <si>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</si>
  <si>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</si>
  <si>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</si>
  <si>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</si>
  <si>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</si>
  <si>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</si>
  <si>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</si>
  <si>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</si>
  <si>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</si>
  <si>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</si>
  <si>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</si>
  <si>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</si>
  <si>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</si>
  <si>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</si>
  <si>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</si>
  <si>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</si>
  <si>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</si>
  <si>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</si>
  <si>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</si>
  <si>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</si>
  <si>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</si>
  <si>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</si>
  <si>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</si>
  <si>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</si>
  <si>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</si>
  <si>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</si>
  <si>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</si>
  <si>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</si>
  <si>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</si>
  <si>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</si>
  <si>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</si>
  <si>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</si>
  <si>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</si>
  <si>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</si>
  <si>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</si>
  <si>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</si>
  <si>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</si>
  <si>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</si>
  <si>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</si>
  <si>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</si>
  <si>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</si>
  <si>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</si>
  <si>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</si>
  <si>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</si>
  <si>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</si>
  <si>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</si>
  <si>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</si>
  <si>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</si>
  <si>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</si>
  <si>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</si>
  <si>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</si>
  <si>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</si>
  <si>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</si>
  <si>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</si>
  <si>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</si>
  <si>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</si>
  <si>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</si>
  <si>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</si>
  <si>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</si>
  <si>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</si>
  <si>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</si>
  <si>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</si>
  <si>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</si>
  <si>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</si>
  <si>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</si>
  <si>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</si>
  <si>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</si>
  <si>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</si>
  <si>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</si>
  <si>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</si>
  <si>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</si>
  <si>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</si>
  <si>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</si>
  <si>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</si>
  <si>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</si>
  <si>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</si>
  <si>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</si>
  <si>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</si>
  <si>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</si>
  <si>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</si>
  <si>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</si>
  <si>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</si>
  <si>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</si>
  <si>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</si>
  <si>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</si>
  <si>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</si>
  <si>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</si>
  <si>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</si>
  <si>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</si>
  <si>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</si>
  <si>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</si>
  <si>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</si>
  <si>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</si>
  <si>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</si>
  <si>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</si>
  <si>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</si>
  <si>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</si>
  <si>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</si>
  <si>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</si>
  <si>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</si>
  <si>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</si>
  <si>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</si>
  <si>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</si>
  <si>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</si>
  <si>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</si>
  <si>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</si>
  <si>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</si>
  <si>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</si>
  <si>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</si>
  <si>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</si>
  <si>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</si>
  <si>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</si>
  <si>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</si>
  <si>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</si>
  <si>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</si>
  <si>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</si>
  <si>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</si>
  <si>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</si>
  <si>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</si>
  <si>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</si>
  <si>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</si>
  <si>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</si>
  <si>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</si>
  <si>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</si>
  <si>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</si>
  <si>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</si>
  <si>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</si>
  <si>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</si>
  <si>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</si>
  <si>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</si>
  <si>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</si>
  <si>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</si>
  <si>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</si>
  <si>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</si>
  <si>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</si>
  <si>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</si>
  <si>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</si>
  <si>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</si>
  <si>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</si>
  <si>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</si>
  <si>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</si>
  <si>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</si>
  <si>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</si>
  <si>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</si>
  <si>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</si>
  <si>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</si>
  <si>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</si>
  <si>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</si>
  <si>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</si>
  <si>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</si>
  <si>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</si>
  <si>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</si>
  <si>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</si>
  <si>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</si>
  <si>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</si>
  <si>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</si>
  <si>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</si>
  <si>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</si>
  <si>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</si>
  <si>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</si>
  <si>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</si>
  <si>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</si>
  <si>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</si>
  <si>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</si>
  <si>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</si>
  <si>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</si>
  <si>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</si>
  <si>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</si>
  <si>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</si>
  <si>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</si>
  <si>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</si>
  <si>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</si>
  <si>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</si>
  <si>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</si>
  <si>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</si>
  <si>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</si>
  <si>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</si>
  <si>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</si>
  <si>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</si>
  <si>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</si>
  <si>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</si>
  <si>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</si>
  <si>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</si>
  <si>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</si>
  <si>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</si>
  <si>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</si>
  <si>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</si>
  <si>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</si>
  <si>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</si>
  <si>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</si>
  <si>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</si>
  <si>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</si>
  <si>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</si>
  <si>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</si>
  <si>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</si>
  <si>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</si>
  <si>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</si>
  <si>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</si>
  <si>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</si>
  <si>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</si>
  <si>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</si>
  <si>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</si>
  <si>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</si>
  <si>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</si>
  <si>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</si>
  <si>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</si>
  <si>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</si>
  <si>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</si>
  <si>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</si>
  <si>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</si>
  <si>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</si>
  <si>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</si>
  <si>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</si>
  <si>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</si>
  <si>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</si>
  <si>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</si>
  <si>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</si>
  <si>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</si>
  <si>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</si>
  <si>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</si>
  <si>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</si>
  <si>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</si>
  <si>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</si>
  <si>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</si>
  <si>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</si>
  <si>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</si>
  <si>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</si>
  <si>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</si>
  <si>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</si>
  <si>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</si>
  <si>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</si>
  <si>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</si>
  <si>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</si>
  <si>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</si>
  <si>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</si>
  <si>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</si>
  <si>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</si>
  <si>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</si>
  <si>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</si>
  <si>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</si>
  <si>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</si>
  <si>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</si>
  <si>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</si>
  <si>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</si>
  <si>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</si>
  <si>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</si>
  <si>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</si>
  <si>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</si>
  <si>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</si>
  <si>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</si>
  <si>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</si>
  <si>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</si>
  <si>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</si>
  <si>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</si>
  <si>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</si>
  <si>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</si>
  <si>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</si>
  <si>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</si>
  <si>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</si>
  <si>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</si>
  <si>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</si>
  <si>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</si>
  <si>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</si>
  <si>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</si>
  <si>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</si>
  <si>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</si>
  <si>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</si>
  <si>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</si>
  <si>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</si>
  <si>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</si>
  <si>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</si>
  <si>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</si>
  <si>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</si>
  <si>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</si>
  <si>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</si>
  <si>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</si>
  <si>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</si>
  <si>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</si>
  <si>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</si>
  <si>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</si>
  <si>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</si>
  <si>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</si>
  <si>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</si>
  <si>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</si>
  <si>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</si>
  <si>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</si>
  <si>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</si>
  <si>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</si>
  <si>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</si>
  <si>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</si>
  <si>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</si>
  <si>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</si>
  <si>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</si>
  <si>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</si>
  <si>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</si>
  <si>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</si>
  <si>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</si>
  <si>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</si>
  <si>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</si>
  <si>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</si>
  <si>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</si>
  <si>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</si>
  <si>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</si>
  <si>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</si>
  <si>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</si>
  <si>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</si>
  <si>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</si>
  <si>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</si>
  <si>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</si>
  <si>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</si>
  <si>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</si>
  <si>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</si>
  <si>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</si>
  <si>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</si>
  <si>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</si>
  <si>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</si>
  <si>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</si>
  <si>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</si>
  <si>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</si>
  <si>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</si>
  <si>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</si>
  <si>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</si>
  <si>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</si>
  <si>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</si>
  <si>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</si>
  <si>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</si>
  <si>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</si>
  <si>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</si>
  <si>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</si>
  <si>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</si>
  <si>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</si>
  <si>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</si>
  <si>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</si>
  <si>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</si>
  <si>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</si>
  <si>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</si>
  <si>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</si>
  <si>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</si>
  <si>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</si>
  <si>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</si>
  <si>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</si>
  <si>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</si>
  <si>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</si>
  <si>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</si>
  <si>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</si>
  <si>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</si>
  <si>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</si>
  <si>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</si>
  <si>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</si>
  <si>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</si>
  <si>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</si>
  <si>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</si>
  <si>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</si>
  <si>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</si>
  <si>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</si>
  <si>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</si>
  <si>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</si>
  <si>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</si>
  <si>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</si>
  <si>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</si>
  <si>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</si>
  <si>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</si>
  <si>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</si>
  <si>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</si>
  <si>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</si>
  <si>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</si>
  <si>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</si>
  <si>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</si>
  <si>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</si>
  <si>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</si>
  <si>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</si>
  <si>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</si>
  <si>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</si>
  <si>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</si>
  <si>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</si>
  <si>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</si>
  <si>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</si>
  <si>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</si>
  <si>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</si>
  <si>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</si>
  <si>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</si>
  <si>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</si>
  <si>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</si>
  <si>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</si>
  <si>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</si>
  <si>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</si>
  <si>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</si>
  <si>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</si>
  <si>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</si>
  <si>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</si>
  <si>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</si>
  <si>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</si>
  <si>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</si>
  <si>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</si>
  <si>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</si>
  <si>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</si>
  <si>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</si>
  <si>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</si>
  <si>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</si>
  <si>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</si>
  <si>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</si>
  <si>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</si>
  <si>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</si>
  <si>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</si>
  <si>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</si>
  <si>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</si>
  <si>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</si>
  <si>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</si>
  <si>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</si>
  <si>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</si>
  <si>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</si>
  <si>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</si>
  <si>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</si>
  <si>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</si>
  <si>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</si>
  <si>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</si>
  <si>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</si>
  <si>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</si>
  <si>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</si>
  <si>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</si>
  <si>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</si>
  <si>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</si>
  <si>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</si>
  <si>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</si>
  <si>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</si>
  <si>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</si>
  <si>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</si>
  <si>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</si>
  <si>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</si>
  <si>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</si>
  <si>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</si>
  <si>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</si>
  <si>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</si>
  <si>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</si>
  <si>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</si>
  <si>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</si>
  <si>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</si>
  <si>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</si>
  <si>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</si>
  <si>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</si>
  <si>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</si>
  <si>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</si>
  <si>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</si>
  <si>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</si>
  <si>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</si>
  <si>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</si>
  <si>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</si>
  <si>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</si>
  <si>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</si>
  <si>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</si>
  <si>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</si>
  <si>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</si>
  <si>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</si>
  <si>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</si>
  <si>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</si>
  <si>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</si>
  <si>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</si>
  <si>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</si>
  <si>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</si>
  <si>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</si>
  <si>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</si>
  <si>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</si>
  <si>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</si>
  <si>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</si>
  <si>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</si>
  <si>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</si>
  <si>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</si>
  <si>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</si>
  <si>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</si>
  <si>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</si>
  <si>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</si>
  <si>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</si>
  <si>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</si>
  <si>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</si>
  <si>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</si>
  <si>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</si>
  <si>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</si>
  <si>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</si>
  <si>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</si>
  <si>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</si>
  <si>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</si>
  <si>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</si>
  <si>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</si>
  <si>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</si>
  <si>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</si>
  <si>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</si>
  <si>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</si>
  <si>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</si>
  <si>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</si>
  <si>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</si>
  <si>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</si>
  <si>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</si>
  <si>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</si>
  <si>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</si>
  <si>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</si>
  <si>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</si>
  <si>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</si>
  <si>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</si>
  <si>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</si>
  <si>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</si>
  <si>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</si>
  <si>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</si>
  <si>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</si>
  <si>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</si>
  <si>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</si>
  <si>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</si>
  <si>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</si>
  <si>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</si>
  <si>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</si>
  <si>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</si>
  <si>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</si>
  <si>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</si>
  <si>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</si>
  <si>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</si>
  <si>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</si>
  <si>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</si>
  <si>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</si>
  <si>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</si>
  <si>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</si>
  <si>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</si>
  <si>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</si>
  <si>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</si>
  <si>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</si>
  <si>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</si>
  <si>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</si>
  <si>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</si>
  <si>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</si>
  <si>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</si>
  <si>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</si>
  <si>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</si>
  <si>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</si>
  <si>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</si>
  <si>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</si>
  <si>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</si>
  <si>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</si>
  <si>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</si>
  <si>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</si>
  <si>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</si>
  <si>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</si>
  <si>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</si>
  <si>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</si>
  <si>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</si>
  <si>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</si>
  <si>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</si>
  <si>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</si>
  <si>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</si>
  <si>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</si>
  <si>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</si>
  <si>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</si>
  <si>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</si>
  <si>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</si>
  <si>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</si>
  <si>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</si>
  <si>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</si>
  <si>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</si>
  <si>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</si>
  <si>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</si>
  <si>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</si>
  <si>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</si>
  <si>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</si>
  <si>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</si>
  <si>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</si>
  <si>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</si>
  <si>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</si>
  <si>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</si>
  <si>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</si>
  <si>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</si>
  <si>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</si>
  <si>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</si>
  <si>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</si>
  <si>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</si>
  <si>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</si>
  <si>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</si>
  <si>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</si>
  <si>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</si>
  <si>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</si>
  <si>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</si>
  <si>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</si>
  <si>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</si>
  <si>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</si>
  <si>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</si>
  <si>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</si>
  <si>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</si>
  <si>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</si>
  <si>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</si>
  <si>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</si>
  <si>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</si>
  <si>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</si>
  <si>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</si>
  <si>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</si>
  <si>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</si>
  <si>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</si>
  <si>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</si>
  <si>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</si>
  <si>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</si>
  <si>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</si>
  <si>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</si>
  <si>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</si>
  <si>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</si>
  <si>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</si>
  <si>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</si>
  <si>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</si>
  <si>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</si>
  <si>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</si>
  <si>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</si>
  <si>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</si>
  <si>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</si>
  <si>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</si>
  <si>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</si>
  <si>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</si>
  <si>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</si>
  <si>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</si>
  <si>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</si>
  <si>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</si>
  <si>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</si>
  <si>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</si>
  <si>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</si>
  <si>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</si>
  <si>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</si>
  <si>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</si>
  <si>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</si>
  <si>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</si>
  <si>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</si>
  <si>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</si>
  <si>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</si>
  <si>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</si>
  <si>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</si>
  <si>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</si>
  <si>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</si>
  <si>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</si>
  <si>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</si>
  <si>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</si>
  <si>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</si>
  <si>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</si>
  <si>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</si>
  <si>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</si>
  <si>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</si>
  <si>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</si>
  <si>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</si>
  <si>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</si>
  <si>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</si>
  <si>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</si>
  <si>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</si>
  <si>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</si>
  <si>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</si>
  <si>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</si>
  <si>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</si>
  <si>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</si>
  <si>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</si>
  <si>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</si>
  <si>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</si>
  <si>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</si>
  <si>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</si>
  <si>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</si>
  <si>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</si>
  <si>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</si>
  <si>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</si>
  <si>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</si>
  <si>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</si>
  <si>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</si>
  <si>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</si>
  <si>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</si>
  <si>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</si>
  <si>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</si>
  <si>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</si>
  <si>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</si>
  <si>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</si>
  <si>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</si>
  <si>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</si>
  <si>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</si>
  <si>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</si>
  <si>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</si>
  <si>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</si>
  <si>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</si>
  <si>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</si>
  <si>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</si>
  <si>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</si>
  <si>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</si>
  <si>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</si>
  <si>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</si>
  <si>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</si>
  <si>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</si>
  <si>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</si>
  <si>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</si>
  <si>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</si>
  <si>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</si>
  <si>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</si>
  <si>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</si>
  <si>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</si>
  <si>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</si>
  <si>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</si>
  <si>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</si>
  <si>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</si>
  <si>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</si>
  <si>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</si>
  <si>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</si>
  <si>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</si>
  <si>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</si>
  <si>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</si>
  <si>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</si>
  <si>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</si>
  <si>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</si>
  <si>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</si>
  <si>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</si>
  <si>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</si>
  <si>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</si>
  <si>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</si>
  <si>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</si>
  <si>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</si>
  <si>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</si>
  <si>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</si>
  <si>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</si>
  <si>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</si>
  <si>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</si>
  <si>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</si>
  <si>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</si>
  <si>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</si>
  <si>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</si>
  <si>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</si>
  <si>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</si>
  <si>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</si>
  <si>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</si>
  <si>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</si>
  <si>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</si>
  <si>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</si>
  <si>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</si>
  <si>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</si>
  <si>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</si>
  <si>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</si>
  <si>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</si>
  <si>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</si>
  <si>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</si>
  <si>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</si>
  <si>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</si>
  <si>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</si>
  <si>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</si>
  <si>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</si>
  <si>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</si>
  <si>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</si>
  <si>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</si>
  <si>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</si>
  <si>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</si>
  <si>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</si>
  <si>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</si>
  <si>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</si>
  <si>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</si>
  <si>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</si>
  <si>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</si>
  <si>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</si>
  <si>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</si>
  <si>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</si>
  <si>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</si>
  <si>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</si>
  <si>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</si>
  <si>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</si>
  <si>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</si>
  <si>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</si>
  <si>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</si>
  <si>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</si>
  <si>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</si>
  <si>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</si>
  <si>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</si>
  <si>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</si>
  <si>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</si>
  <si>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</si>
  <si>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</si>
  <si>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</si>
  <si>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</si>
  <si>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</si>
  <si>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</si>
  <si>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</si>
  <si>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</si>
  <si>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</si>
  <si>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</si>
  <si>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</si>
  <si>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</si>
  <si>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</si>
  <si>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</si>
  <si>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</si>
  <si>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</si>
  <si>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</si>
  <si>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</si>
  <si>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</si>
  <si>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</si>
  <si>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</si>
  <si>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</si>
  <si>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</si>
  <si>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</si>
  <si>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</si>
  <si>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</si>
  <si>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</si>
  <si>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</si>
  <si>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</si>
  <si>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</si>
  <si>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</si>
  <si>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</si>
  <si>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</si>
  <si>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</si>
  <si>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</si>
  <si>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</si>
  <si>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</si>
  <si>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</si>
  <si>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</si>
  <si>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</si>
  <si>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</si>
  <si>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</si>
  <si>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</si>
  <si>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</si>
  <si>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</si>
  <si>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</si>
  <si>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</si>
  <si>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</si>
  <si>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</si>
  <si>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</si>
  <si>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</si>
  <si>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</si>
  <si>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</si>
  <si>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</si>
  <si>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</si>
  <si>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</si>
  <si>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</si>
  <si>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</si>
  <si>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</si>
  <si>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</si>
  <si>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</si>
  <si>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</si>
  <si>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</si>
  <si>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</si>
  <si>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</si>
  <si>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</si>
  <si>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</si>
  <si>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</si>
  <si>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</si>
  <si>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</si>
  <si>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</si>
  <si>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</si>
  <si>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</si>
  <si>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</si>
  <si>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</si>
  <si>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</si>
  <si>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</si>
  <si>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</si>
  <si>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</si>
  <si>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</si>
  <si>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</si>
  <si>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</si>
  <si>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</si>
  <si>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</si>
  <si>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</si>
  <si>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</si>
  <si>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</si>
  <si>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</si>
  <si>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</si>
  <si>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</si>
  <si>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</si>
  <si>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</si>
  <si>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</si>
  <si>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</si>
  <si>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</si>
  <si>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</si>
  <si>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</si>
  <si>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</si>
  <si>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</si>
  <si>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</si>
  <si>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</si>
  <si>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</si>
  <si>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</si>
  <si>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</si>
  <si>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</si>
  <si>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</si>
  <si>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</si>
  <si>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</si>
  <si>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</si>
  <si>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</si>
  <si>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</si>
  <si>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</si>
  <si>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</si>
  <si>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</si>
  <si>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</si>
  <si>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</si>
  <si>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</si>
  <si>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</si>
  <si>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</si>
  <si>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</si>
  <si>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</si>
  <si>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</si>
  <si>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</si>
  <si>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</si>
  <si>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</si>
  <si>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</si>
  <si>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</si>
  <si>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</si>
  <si>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</si>
  <si>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</si>
  <si>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</si>
  <si>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</si>
  <si>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</si>
  <si>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</si>
  <si>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</si>
  <si>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</si>
  <si>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</si>
  <si>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</si>
  <si>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</si>
  <si>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</si>
  <si>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</si>
  <si>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</si>
  <si>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</si>
  <si>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</si>
  <si>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</si>
  <si>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</si>
  <si>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</si>
  <si>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</si>
  <si>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</si>
  <si>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</si>
  <si>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</si>
  <si>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</si>
  <si>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</si>
  <si>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</si>
  <si>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</si>
  <si>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</si>
  <si>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</si>
  <si>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</si>
  <si>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</si>
  <si>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</si>
  <si>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</si>
  <si>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</si>
  <si>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</si>
  <si>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</si>
  <si>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</si>
  <si>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</si>
  <si>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</si>
  <si>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</si>
  <si>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</si>
  <si>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</si>
  <si>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</si>
  <si>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</si>
  <si>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</si>
  <si>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</si>
  <si>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</si>
  <si>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</si>
  <si>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</si>
  <si>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</si>
  <si>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</si>
  <si>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</si>
  <si>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</si>
  <si>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</si>
  <si>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</si>
  <si>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</si>
  <si>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</si>
  <si>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</si>
  <si>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</si>
  <si>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</si>
  <si>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</si>
  <si>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</si>
  <si>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</si>
  <si>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</si>
  <si>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</si>
  <si>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</si>
  <si>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</si>
  <si>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</si>
  <si>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</si>
  <si>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</si>
  <si>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</si>
  <si>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</si>
  <si>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</si>
  <si>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</si>
  <si>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</si>
  <si>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</si>
  <si>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</si>
  <si>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</si>
  <si>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</si>
  <si>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</si>
  <si>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</si>
  <si>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</si>
  <si>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</si>
  <si>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</si>
  <si>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</si>
  <si>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</si>
  <si>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</si>
  <si>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</si>
  <si>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</si>
  <si>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</si>
  <si>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</si>
  <si>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</si>
  <si>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</si>
  <si>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</si>
  <si>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</si>
  <si>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</si>
  <si>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</si>
  <si>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</si>
  <si>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</si>
  <si>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</si>
  <si>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</si>
  <si>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</si>
  <si>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</si>
  <si>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</si>
  <si>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</si>
  <si>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</si>
  <si>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</si>
  <si>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</si>
  <si>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</si>
  <si>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</si>
  <si>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</si>
  <si>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</si>
  <si>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</si>
  <si>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</si>
  <si>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</si>
  <si>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</si>
  <si>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</si>
  <si>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</si>
  <si>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</si>
  <si>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</si>
  <si>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</si>
  <si>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</si>
  <si>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</si>
  <si>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</si>
  <si>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</si>
  <si>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</si>
  <si>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</si>
  <si>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</si>
  <si>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</si>
  <si>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</si>
  <si>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</si>
  <si>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</si>
  <si>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</si>
  <si>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</si>
  <si>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</si>
  <si>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</si>
  <si>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</si>
  <si>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</si>
  <si>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</si>
  <si>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</si>
  <si>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</si>
  <si>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</si>
  <si>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</si>
  <si>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</si>
  <si>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</si>
  <si>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</si>
  <si>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</si>
  <si>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</si>
  <si>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</si>
  <si>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</si>
  <si>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</si>
  <si>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</si>
  <si>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</si>
  <si>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</si>
  <si>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</si>
  <si>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</si>
  <si>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</si>
  <si>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</si>
  <si>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</si>
  <si>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</si>
  <si>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</si>
  <si>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</si>
  <si>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</si>
  <si>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</si>
  <si>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</si>
  <si>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</si>
  <si>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</si>
  <si>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</si>
  <si>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</si>
  <si>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</si>
  <si>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</si>
  <si>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</si>
  <si>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</si>
  <si>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</si>
  <si>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</si>
  <si>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</si>
  <si>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</si>
  <si>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</si>
  <si>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</si>
  <si>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</si>
  <si>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</si>
  <si>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</si>
  <si>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</si>
  <si>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</si>
  <si>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</si>
  <si>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</si>
  <si>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</si>
  <si>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</si>
  <si>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</si>
  <si>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</si>
  <si>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</si>
  <si>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</si>
  <si>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</si>
  <si>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</si>
  <si>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</si>
  <si>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</si>
  <si>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</si>
  <si>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</si>
  <si>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</si>
  <si>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</si>
  <si>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</si>
  <si>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</si>
  <si>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</si>
  <si>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</si>
  <si>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</si>
  <si>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</si>
  <si>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</si>
  <si>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</si>
  <si>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</si>
  <si>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</si>
  <si>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</si>
  <si>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</si>
  <si>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</si>
  <si>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</si>
  <si>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</si>
  <si>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</si>
  <si>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</si>
  <si>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</si>
  <si>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</si>
  <si>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</si>
  <si>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</si>
  <si>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</si>
  <si>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</si>
  <si>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</si>
  <si>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</si>
  <si>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</si>
  <si>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</si>
  <si>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</si>
  <si>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</si>
  <si>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</si>
  <si>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</si>
  <si>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</si>
  <si>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</si>
  <si>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</si>
  <si>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</si>
  <si>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</si>
  <si>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</si>
  <si>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</si>
  <si>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</si>
  <si>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</si>
  <si>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</si>
  <si>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</si>
  <si>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</si>
  <si>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</si>
  <si>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</si>
  <si>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</si>
  <si>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</si>
  <si>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</si>
  <si>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</si>
  <si>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</si>
  <si>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</si>
  <si>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</si>
  <si>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</si>
  <si>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</si>
  <si>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</si>
  <si>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</si>
  <si>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</si>
  <si>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</si>
  <si>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</si>
  <si>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</si>
  <si>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</si>
  <si>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</si>
  <si>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</si>
  <si>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</si>
  <si>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</si>
  <si>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</si>
  <si>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</si>
  <si>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</si>
  <si>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</si>
  <si>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</si>
  <si>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</si>
  <si>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</si>
  <si>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</si>
  <si>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</si>
  <si>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</si>
  <si>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</si>
  <si>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</si>
  <si>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</si>
  <si>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</si>
  <si>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</si>
  <si>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</si>
  <si>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</si>
  <si>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</si>
  <si>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</si>
  <si>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</si>
  <si>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</si>
  <si>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</si>
  <si>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</si>
  <si>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</si>
  <si>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</si>
  <si>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</si>
  <si>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</si>
  <si>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</si>
  <si>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</si>
  <si>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</si>
  <si>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</si>
  <si>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</si>
  <si>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</si>
  <si>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</si>
  <si>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</si>
  <si>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</si>
  <si>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</si>
  <si>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</si>
  <si>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</si>
  <si>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</si>
  <si>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</si>
  <si>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</si>
  <si>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</si>
  <si>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</si>
  <si>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</si>
  <si>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</si>
  <si>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</si>
  <si>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</si>
  <si>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</si>
  <si>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</si>
  <si>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</si>
  <si>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</si>
  <si>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</si>
  <si>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</si>
  <si>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</si>
  <si>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</si>
  <si>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</si>
  <si>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</si>
  <si>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</si>
  <si>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</si>
  <si>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</si>
  <si>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</si>
  <si>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</si>
  <si>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</si>
  <si>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</si>
  <si>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</si>
  <si>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</si>
  <si>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</si>
  <si>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</si>
  <si>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</si>
  <si>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</si>
  <si>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</si>
  <si>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</si>
  <si>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</si>
  <si>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</si>
  <si>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</si>
  <si>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</si>
  <si>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</si>
  <si>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</si>
  <si>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</si>
  <si>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</si>
  <si>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</si>
  <si>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</si>
  <si>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</si>
  <si>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</si>
  <si>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</si>
  <si>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</si>
  <si>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</si>
  <si>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</si>
  <si>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</si>
  <si>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</si>
  <si>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</si>
  <si>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</si>
  <si>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</si>
  <si>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</si>
  <si>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</si>
  <si>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</si>
  <si>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</si>
  <si>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</si>
  <si>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</si>
  <si>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</si>
  <si>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</si>
  <si>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</si>
  <si>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</si>
  <si>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</si>
  <si>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</si>
  <si>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</si>
  <si>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</si>
  <si>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</si>
  <si>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</si>
  <si>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</si>
  <si>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</si>
  <si>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</si>
  <si>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</si>
  <si>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</si>
  <si>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</si>
  <si>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</si>
  <si>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</si>
  <si>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</si>
  <si>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</si>
  <si>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</si>
  <si>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</si>
  <si>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</si>
  <si>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</si>
  <si>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</si>
  <si>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</si>
  <si>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</si>
  <si>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</si>
  <si>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</si>
  <si>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</si>
  <si>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</si>
  <si>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</si>
  <si>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</si>
  <si>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</si>
  <si>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</si>
  <si>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</si>
  <si>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</si>
  <si>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</si>
  <si>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</si>
  <si>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</si>
  <si>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</si>
  <si>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</si>
  <si>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</si>
  <si>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</si>
  <si>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</si>
  <si>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</si>
  <si>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</si>
  <si>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</si>
  <si>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</si>
  <si>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</si>
  <si>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</si>
  <si>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</si>
  <si>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</si>
  <si>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</si>
  <si>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</si>
  <si>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</si>
  <si>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</si>
  <si>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</si>
  <si>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</si>
  <si>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</si>
  <si>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</si>
  <si>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</si>
  <si>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</si>
  <si>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</si>
  <si>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</si>
  <si>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</si>
  <si>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</si>
  <si>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</si>
  <si>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</si>
  <si>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</si>
  <si>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</si>
  <si>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</si>
  <si>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</si>
  <si>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</si>
  <si>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</si>
  <si>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</si>
  <si>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</si>
  <si>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</si>
  <si>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</si>
  <si>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</si>
  <si>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</si>
  <si>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</si>
  <si>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</si>
  <si>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</si>
  <si>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</si>
  <si>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</si>
  <si>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</si>
  <si>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</si>
  <si>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</si>
  <si>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</si>
  <si>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</si>
  <si>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</si>
  <si>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</si>
  <si>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</si>
  <si>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</si>
  <si>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</si>
  <si>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</si>
  <si>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</si>
  <si>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</si>
  <si>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</si>
  <si>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</si>
  <si>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</si>
  <si>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</si>
  <si>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</si>
  <si>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</si>
  <si>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</si>
  <si>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</si>
  <si>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</si>
  <si>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</si>
  <si>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</si>
  <si>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</si>
  <si>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</si>
  <si>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</si>
  <si>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</si>
  <si>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</si>
  <si>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</si>
  <si>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</si>
  <si>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</si>
  <si>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</si>
  <si>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</si>
  <si>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</si>
  <si>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</si>
  <si>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</si>
  <si>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</si>
  <si>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</si>
  <si>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</si>
  <si>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</si>
  <si>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</si>
  <si>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</si>
  <si>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</si>
  <si>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</si>
  <si>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</si>
  <si>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</si>
  <si>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</si>
  <si>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</si>
  <si>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</si>
  <si>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</si>
  <si>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</si>
  <si>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</si>
  <si>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</si>
  <si>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</si>
  <si>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</si>
  <si>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</si>
  <si>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</si>
  <si>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</si>
  <si>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</si>
  <si>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</si>
  <si>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</si>
  <si>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</si>
  <si>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</si>
  <si>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</si>
  <si>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</si>
  <si>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</si>
  <si>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</si>
  <si>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</si>
  <si>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</si>
  <si>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</si>
  <si>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</si>
  <si>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</si>
  <si>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</si>
  <si>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</si>
  <si>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</si>
  <si>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</si>
  <si>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</si>
  <si>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</si>
  <si>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</si>
  <si>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</si>
  <si>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</si>
  <si>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</si>
  <si>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</si>
  <si>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</si>
  <si>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</si>
  <si>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</si>
  <si>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</si>
  <si>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</si>
  <si>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</si>
  <si>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</si>
  <si>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</si>
  <si>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</si>
  <si>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</si>
  <si>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</si>
  <si>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</si>
  <si>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</si>
  <si>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</si>
  <si>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</si>
  <si>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</si>
  <si>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</si>
  <si>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</si>
  <si>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</si>
  <si>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</si>
  <si>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</si>
  <si>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</si>
  <si>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</si>
  <si>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</si>
  <si>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</si>
  <si>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</si>
  <si>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</si>
  <si>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</si>
  <si>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</si>
  <si>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</si>
  <si>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</si>
  <si>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</si>
  <si>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</si>
  <si>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</si>
  <si>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</si>
  <si>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</si>
  <si>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</si>
  <si>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</si>
  <si>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</si>
  <si>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</si>
  <si>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</si>
  <si>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</si>
  <si>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</si>
  <si>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</si>
  <si>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</si>
  <si>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</si>
  <si>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</si>
  <si>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</si>
  <si>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</si>
  <si>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</si>
  <si>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</si>
  <si>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</si>
  <si>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</si>
  <si>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</si>
  <si>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</si>
  <si>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</si>
  <si>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</si>
  <si>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</si>
  <si>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</si>
  <si>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</si>
  <si>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</si>
  <si>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</si>
  <si>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</si>
  <si>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</si>
  <si>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</si>
  <si>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</si>
  <si>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</si>
  <si>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</si>
  <si>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</si>
  <si>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</si>
  <si>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</si>
  <si>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</si>
  <si>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</si>
  <si>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</si>
  <si>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</si>
  <si>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</si>
  <si>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</si>
  <si>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</si>
  <si>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</si>
  <si>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</si>
  <si>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</si>
  <si>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</si>
  <si>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</si>
  <si>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</si>
  <si>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</si>
  <si>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</si>
  <si>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</si>
  <si>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</si>
  <si>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</si>
  <si>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</si>
  <si>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</si>
  <si>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</si>
  <si>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</si>
  <si>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</si>
  <si>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</si>
  <si>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</si>
  <si>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</si>
  <si>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</si>
  <si>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</si>
  <si>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</si>
  <si>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</si>
  <si>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</si>
  <si>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</si>
  <si>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</si>
  <si>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</si>
  <si>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</si>
  <si>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</si>
  <si>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</si>
  <si>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</si>
  <si>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</si>
  <si>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</si>
  <si>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</si>
  <si>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</si>
  <si>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</si>
  <si>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</si>
  <si>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</si>
  <si>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</si>
  <si>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</si>
  <si>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</si>
  <si>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</si>
  <si>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</si>
  <si>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</si>
  <si>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</si>
  <si>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</si>
  <si>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</si>
  <si>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</si>
  <si>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</si>
  <si>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</si>
  <si>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</si>
  <si>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</si>
  <si>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</si>
  <si>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</si>
  <si>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</si>
  <si>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</si>
  <si>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</si>
  <si>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</si>
  <si>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</si>
  <si>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</si>
  <si>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</si>
  <si>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</si>
  <si>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</si>
  <si>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</si>
  <si>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</si>
  <si>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</si>
  <si>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</si>
  <si>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</si>
  <si>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</si>
  <si>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</si>
  <si>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</si>
  <si>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</si>
  <si>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</si>
  <si>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</si>
  <si>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</si>
  <si>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</si>
  <si>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</si>
  <si>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</si>
  <si>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</si>
  <si>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</si>
  <si>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</si>
  <si>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</si>
  <si>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</si>
  <si>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</si>
  <si>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</si>
  <si>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</si>
  <si>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</si>
  <si>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</si>
  <si>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</si>
  <si>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</si>
  <si>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</si>
  <si>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</si>
  <si>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</si>
  <si>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</si>
  <si>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</si>
  <si>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</si>
  <si>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</si>
  <si>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</si>
  <si>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</si>
  <si>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</si>
  <si>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</si>
  <si>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</si>
  <si>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</si>
  <si>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</si>
  <si>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</si>
  <si>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</si>
  <si>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</si>
  <si>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</si>
  <si>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</si>
  <si>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</si>
  <si>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</si>
  <si>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</si>
  <si>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</si>
  <si>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</si>
  <si>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</si>
  <si>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</si>
  <si>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</si>
  <si>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</si>
  <si>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</si>
  <si>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</si>
  <si>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</si>
  <si>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</si>
  <si>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</si>
  <si>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</si>
  <si>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</si>
  <si>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</si>
  <si>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</si>
  <si>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</si>
  <si>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</si>
  <si>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</si>
  <si>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</si>
  <si>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</si>
  <si>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</si>
  <si>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</si>
  <si>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</si>
  <si>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</si>
  <si>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</si>
  <si>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</si>
  <si>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</si>
  <si>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</si>
  <si>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</si>
  <si>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</si>
  <si>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</si>
  <si>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</si>
  <si>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</si>
  <si>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</si>
  <si>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</si>
  <si>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</si>
  <si>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</si>
  <si>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</si>
  <si>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</si>
  <si>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</si>
  <si>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</si>
  <si>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</si>
  <si>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</si>
  <si>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</si>
  <si>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</si>
  <si>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</si>
  <si>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</si>
  <si>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</si>
  <si>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</si>
  <si>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</si>
  <si>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</si>
  <si>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</si>
  <si>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</si>
  <si>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</si>
  <si>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</si>
  <si>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</si>
  <si>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</si>
  <si>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</si>
  <si>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</si>
  <si>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</si>
  <si>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</si>
  <si>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</si>
  <si>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</si>
  <si>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</si>
  <si>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</si>
  <si>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</si>
  <si>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</si>
  <si>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</si>
  <si>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</si>
  <si>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</si>
  <si>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</si>
  <si>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</si>
  <si>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</si>
  <si>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</si>
  <si>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</si>
  <si>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</si>
  <si>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</si>
  <si>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</si>
  <si>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</si>
  <si>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</si>
  <si>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</si>
  <si>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</si>
  <si>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</si>
  <si>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</si>
  <si>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</si>
  <si>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</si>
  <si>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</si>
  <si>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</si>
  <si>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</si>
  <si>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</si>
  <si>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</si>
  <si>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</si>
  <si>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</si>
  <si>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</si>
  <si>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</si>
  <si>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</si>
  <si>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</si>
  <si>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</si>
  <si>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</si>
  <si>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</si>
  <si>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</si>
  <si>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</si>
  <si>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</si>
  <si>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</si>
  <si>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</si>
  <si>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</si>
  <si>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</si>
  <si>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</si>
  <si>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</si>
  <si>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</si>
  <si>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</si>
  <si>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</si>
  <si>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</si>
  <si>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</si>
  <si>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</si>
  <si>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</si>
  <si>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</si>
  <si>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</si>
  <si>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</si>
  <si>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</si>
  <si>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</si>
  <si>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</si>
  <si>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</si>
  <si>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</si>
  <si>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</si>
  <si>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</si>
  <si>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</si>
  <si>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</si>
  <si>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</si>
  <si>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</si>
  <si>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</si>
  <si>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</si>
  <si>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</si>
  <si>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</si>
  <si>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</si>
  <si>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</si>
  <si>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</si>
  <si>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</si>
  <si>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</si>
  <si>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</si>
  <si>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</si>
  <si>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</si>
  <si>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</si>
  <si>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</si>
  <si>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</si>
  <si>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</si>
  <si>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</si>
  <si>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</si>
  <si>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</si>
  <si>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</si>
  <si>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</si>
  <si>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</si>
  <si>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</si>
  <si>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</si>
  <si>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</si>
  <si>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</si>
  <si>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</si>
  <si>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</si>
  <si>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</si>
  <si>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</si>
  <si>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</si>
  <si>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</si>
  <si>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</si>
  <si>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</si>
  <si>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</si>
  <si>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</si>
  <si>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</si>
  <si>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</si>
  <si>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</si>
  <si>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</si>
  <si>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</si>
  <si>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</si>
  <si>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</si>
  <si>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</si>
  <si>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</si>
  <si>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</si>
  <si>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</si>
  <si>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</si>
  <si>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</si>
  <si>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</si>
  <si>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</si>
  <si>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</si>
  <si>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</si>
  <si>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</si>
  <si>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</si>
  <si>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</si>
  <si>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</si>
  <si>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</si>
  <si>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</si>
  <si>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</si>
  <si>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</si>
  <si>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</si>
  <si>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</si>
  <si>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</si>
  <si>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</si>
  <si>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</si>
  <si>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</si>
  <si>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</si>
  <si>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</si>
  <si>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</si>
  <si>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</si>
  <si>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</si>
  <si>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</si>
  <si>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</si>
  <si>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</si>
  <si>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</si>
  <si>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</si>
  <si>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</si>
  <si>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</si>
  <si>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</si>
  <si>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</si>
  <si>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</si>
  <si>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</si>
  <si>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</si>
  <si>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</si>
  <si>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</si>
  <si>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</si>
  <si>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</si>
  <si>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</si>
  <si>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</si>
  <si>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</si>
  <si>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</si>
  <si>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</si>
  <si>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</si>
  <si>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</si>
  <si>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</si>
  <si>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</si>
  <si>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</si>
  <si>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</si>
  <si>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</si>
  <si>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</si>
  <si>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</si>
  <si>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</si>
  <si>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</si>
  <si>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</si>
  <si>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</si>
  <si>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</si>
  <si>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</si>
  <si>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</si>
  <si>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</si>
  <si>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</si>
  <si>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</si>
  <si>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</si>
  <si>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</si>
  <si>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</si>
  <si>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</si>
  <si>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</si>
  <si>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</si>
  <si>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</si>
  <si>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</si>
  <si>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</si>
  <si>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</si>
  <si>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</si>
  <si>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</si>
  <si>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</si>
  <si>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</si>
  <si>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</si>
  <si>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</si>
  <si>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</si>
  <si>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</si>
  <si>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</si>
  <si>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</si>
  <si>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</si>
  <si>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</si>
  <si>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</si>
  <si>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</si>
  <si>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</si>
  <si>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</si>
  <si>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</si>
  <si>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</si>
  <si>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</si>
  <si>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</si>
  <si>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</si>
  <si>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</si>
  <si>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</si>
  <si>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</si>
  <si>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</si>
  <si>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</si>
  <si>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</si>
  <si>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</si>
  <si>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</si>
  <si>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</si>
  <si>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</si>
  <si>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</si>
  <si>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</si>
  <si>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</si>
  <si>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</si>
  <si>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</si>
  <si>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</si>
  <si>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</si>
  <si>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</si>
  <si>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</si>
  <si>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</si>
  <si>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</si>
  <si>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</si>
  <si>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</si>
  <si>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</si>
  <si>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</si>
  <si>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</si>
  <si>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</si>
  <si>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</si>
  <si>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</si>
  <si>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</si>
  <si>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</si>
  <si>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</si>
  <si>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</si>
  <si>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</si>
  <si>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</si>
  <si>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</si>
  <si>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</si>
  <si>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</si>
  <si>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</si>
  <si>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</si>
  <si>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</si>
  <si>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</si>
  <si>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</si>
  <si>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</si>
  <si>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</si>
  <si>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</si>
  <si>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</si>
  <si>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</si>
  <si>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</si>
  <si>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</si>
  <si>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</si>
  <si>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</si>
  <si>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</si>
  <si>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</si>
  <si>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</si>
  <si>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</si>
  <si>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</si>
  <si>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</si>
  <si>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</si>
  <si>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</si>
  <si>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</si>
  <si>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</si>
  <si>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</si>
  <si>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</si>
  <si>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</si>
  <si>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</si>
  <si>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</si>
  <si>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</si>
  <si>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</si>
  <si>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</si>
  <si>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</si>
  <si>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</si>
  <si>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</si>
  <si>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</si>
  <si>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</si>
  <si>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</si>
  <si>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</si>
  <si>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</si>
  <si>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</si>
  <si>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</si>
  <si>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</si>
  <si>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</si>
  <si>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</si>
  <si>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</si>
  <si>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</si>
  <si>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</si>
  <si>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</si>
  <si>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</si>
  <si>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</si>
  <si>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</si>
  <si>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</si>
  <si>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</si>
  <si>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</si>
  <si>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</si>
  <si>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</si>
  <si>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</si>
  <si>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</si>
  <si>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</si>
  <si>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</si>
  <si>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</si>
  <si>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</si>
  <si>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</si>
  <si>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</si>
  <si>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</si>
  <si>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</si>
  <si>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</si>
  <si>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</si>
  <si>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</si>
  <si>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</si>
  <si>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</si>
  <si>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</si>
  <si>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</si>
  <si>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</si>
  <si>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</si>
  <si>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</si>
  <si>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</si>
  <si>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</si>
  <si>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</si>
  <si>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</si>
  <si>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</si>
  <si>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</si>
  <si>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</si>
  <si>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</si>
  <si>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</si>
  <si>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</si>
  <si>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</si>
  <si>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</si>
  <si>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</si>
  <si>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</si>
  <si>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</si>
  <si>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</si>
  <si>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</si>
  <si>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</si>
  <si>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</si>
  <si>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</si>
  <si>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</si>
  <si>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</si>
  <si>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</si>
  <si>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</si>
  <si>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</si>
  <si>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</si>
  <si>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</si>
  <si>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</si>
  <si>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</si>
  <si>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</si>
  <si>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</si>
  <si>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</si>
  <si>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</si>
  <si>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</si>
  <si>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</si>
  <si>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</si>
  <si>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</si>
  <si>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</si>
  <si>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</si>
  <si>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</si>
  <si>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</si>
  <si>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</si>
  <si>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</si>
  <si>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</si>
  <si>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</si>
  <si>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</si>
  <si>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</si>
  <si>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</si>
  <si>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</si>
  <si>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</si>
  <si>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</si>
  <si>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</si>
  <si>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</si>
  <si>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</si>
  <si>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</si>
  <si>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</si>
  <si>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</si>
  <si>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</si>
  <si>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</si>
  <si>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</si>
  <si>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</si>
  <si>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</si>
  <si>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</si>
  <si>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</si>
  <si>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</si>
  <si>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</si>
  <si>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</si>
  <si>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</si>
  <si>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</si>
  <si>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</si>
  <si>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</si>
  <si>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</si>
  <si>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</si>
  <si>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</si>
  <si>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</si>
  <si>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</si>
  <si>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</si>
  <si>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</si>
  <si>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</si>
  <si>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</si>
  <si>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</si>
  <si>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</si>
  <si>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</si>
  <si>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</si>
  <si>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</si>
  <si>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</si>
  <si>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</si>
  <si>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</si>
  <si>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</si>
  <si>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</si>
  <si>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</si>
  <si>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</si>
  <si>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</si>
  <si>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</si>
  <si>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</si>
  <si>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</si>
  <si>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</si>
  <si>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</si>
  <si>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</si>
  <si>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</si>
  <si>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</si>
  <si>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</si>
  <si>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</si>
  <si>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</si>
  <si>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</si>
  <si>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</si>
  <si>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</si>
  <si>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</si>
  <si>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</si>
  <si>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</si>
  <si>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</si>
  <si>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</si>
  <si>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</si>
  <si>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</si>
  <si>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</si>
  <si>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</si>
  <si>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</si>
  <si>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</si>
  <si>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</si>
  <si>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</si>
  <si>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</si>
  <si>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</si>
  <si>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</si>
  <si>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</si>
  <si>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</si>
  <si>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</si>
  <si>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</si>
  <si>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</si>
  <si>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</si>
  <si>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</si>
  <si>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</si>
  <si>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</si>
  <si>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</si>
  <si>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</si>
  <si>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</si>
  <si>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</si>
  <si>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</si>
  <si>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</si>
  <si>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</si>
  <si>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</si>
  <si>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</si>
  <si>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</si>
  <si>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</si>
  <si>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</si>
  <si>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</si>
  <si>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</si>
  <si>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</si>
  <si>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</si>
  <si>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</si>
  <si>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</si>
  <si>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</si>
  <si>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</si>
  <si>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</si>
  <si>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</si>
  <si>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</si>
  <si>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</si>
  <si>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</si>
  <si>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</si>
  <si>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</si>
  <si>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</si>
  <si>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</si>
  <si>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</si>
  <si>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</si>
  <si>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</si>
  <si>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</si>
  <si>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</si>
  <si>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</si>
  <si>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</si>
  <si>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</si>
  <si>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</si>
  <si>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</si>
  <si>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</si>
  <si>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</si>
  <si>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</si>
  <si>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</si>
  <si>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</si>
  <si>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</si>
  <si>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</si>
  <si>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</si>
  <si>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</si>
  <si>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</si>
  <si>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</si>
  <si>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</si>
  <si>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</si>
  <si>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</si>
  <si>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</si>
  <si>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</si>
  <si>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</si>
  <si>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</si>
  <si>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</si>
  <si>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</si>
  <si>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</si>
  <si>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</si>
  <si>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</si>
  <si>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</si>
  <si>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</si>
  <si>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</si>
  <si>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</si>
  <si>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</si>
  <si>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</si>
  <si>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</si>
  <si>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</si>
  <si>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</si>
  <si>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</si>
  <si>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</si>
  <si>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</si>
  <si>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</si>
  <si>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</si>
  <si>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</si>
  <si>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</si>
  <si>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</si>
  <si>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</si>
  <si>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</si>
  <si>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</si>
  <si>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</si>
  <si>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</si>
  <si>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</si>
  <si>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</si>
  <si>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</si>
  <si>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</si>
  <si>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</si>
  <si>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</si>
  <si>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</si>
  <si>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</si>
  <si>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</si>
  <si>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</si>
  <si>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</si>
  <si>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</si>
  <si>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</si>
  <si>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</si>
  <si>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</si>
  <si>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</si>
  <si>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</si>
  <si>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</si>
  <si>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</si>
  <si>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</si>
  <si>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</si>
  <si>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</si>
  <si>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</si>
  <si>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</si>
  <si>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</si>
  <si>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</si>
  <si>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</si>
  <si>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</si>
  <si>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</si>
  <si>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</si>
  <si>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</si>
  <si>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</si>
  <si>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</si>
  <si>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</si>
  <si>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</si>
  <si>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</si>
  <si>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</si>
  <si>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</si>
  <si>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</si>
  <si>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</si>
  <si>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</si>
  <si>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</si>
  <si>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</si>
  <si>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</si>
  <si>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</si>
  <si>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</si>
  <si>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</si>
  <si>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</si>
  <si>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</si>
  <si>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</si>
  <si>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</si>
  <si>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</si>
  <si>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</si>
  <si>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</si>
  <si>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</si>
  <si>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</si>
  <si>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</si>
  <si>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</si>
  <si>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</si>
  <si>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</si>
  <si>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</si>
  <si>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</si>
  <si>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</si>
  <si>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</si>
  <si>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</si>
  <si>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</si>
  <si>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</si>
  <si>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</si>
  <si>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</si>
  <si>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</si>
  <si>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</si>
  <si>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</si>
  <si>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</si>
  <si>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</si>
  <si>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</si>
  <si>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</si>
  <si>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</si>
  <si>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</si>
  <si>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</si>
  <si>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</si>
  <si>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</si>
  <si>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</si>
  <si>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</si>
  <si>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</si>
  <si>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</si>
  <si>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</si>
  <si>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</si>
  <si>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</si>
  <si>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</si>
  <si>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</si>
  <si>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</si>
  <si>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</si>
  <si>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</si>
  <si>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</si>
  <si>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</si>
  <si>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</si>
  <si>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</si>
  <si>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</si>
  <si>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</si>
  <si>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</si>
  <si>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</si>
  <si>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</si>
  <si>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</si>
  <si>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</si>
  <si>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</si>
  <si>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</si>
  <si>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</si>
  <si>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</si>
  <si>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</si>
  <si>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</si>
  <si>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</si>
  <si>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</si>
  <si>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</si>
  <si>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</si>
  <si>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</si>
  <si>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</si>
  <si>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</si>
  <si>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</si>
  <si>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</si>
  <si>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</si>
  <si>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</si>
  <si>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</si>
  <si>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</si>
  <si>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</si>
  <si>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</si>
  <si>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</si>
  <si>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</si>
  <si>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</si>
  <si>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</si>
  <si>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</si>
  <si>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</si>
  <si>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</si>
  <si>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</si>
  <si>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</si>
  <si>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</si>
  <si>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</si>
  <si>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</si>
  <si>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</si>
  <si>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</si>
  <si>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</si>
  <si>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</si>
  <si>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</si>
  <si>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</si>
  <si>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</si>
  <si>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</si>
  <si>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</si>
  <si>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</si>
  <si>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</si>
  <si>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</si>
  <si>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</si>
  <si>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</si>
  <si>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</si>
  <si>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</si>
  <si>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</si>
  <si>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</si>
  <si>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</si>
  <si>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</si>
  <si>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</si>
  <si>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</si>
  <si>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</si>
  <si>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</si>
  <si>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</si>
  <si>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</si>
  <si>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</si>
  <si>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</si>
  <si>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</si>
  <si>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</si>
  <si>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</si>
  <si>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</si>
  <si>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</si>
  <si>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</si>
  <si>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</si>
  <si>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</si>
  <si>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</si>
  <si>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</si>
  <si>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</si>
  <si>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</si>
  <si>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</si>
  <si>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</si>
  <si>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</si>
  <si>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</si>
  <si>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</si>
  <si>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</si>
  <si>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</si>
  <si>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</si>
  <si>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</si>
  <si>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</si>
  <si>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</si>
  <si>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</si>
  <si>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</si>
  <si>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</si>
  <si>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</si>
  <si>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</si>
  <si>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</si>
  <si>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</si>
  <si>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</si>
  <si>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</si>
  <si>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</si>
  <si>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</si>
  <si>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</si>
  <si>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</si>
  <si>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</si>
  <si>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</si>
  <si>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</si>
  <si>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</si>
  <si>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</si>
  <si>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</si>
  <si>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</si>
  <si>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</si>
  <si>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</si>
  <si>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</si>
  <si>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</si>
  <si>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</si>
  <si>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</si>
  <si>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</si>
  <si>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</si>
  <si>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</si>
  <si>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</si>
  <si>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</si>
  <si>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</si>
  <si>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</si>
  <si>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</si>
  <si>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</si>
  <si>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</si>
  <si>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</si>
  <si>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</si>
  <si>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</si>
  <si>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</si>
  <si>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</si>
  <si>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</si>
  <si>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</si>
  <si>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</si>
  <si>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</si>
  <si>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</si>
  <si>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</si>
  <si>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</si>
  <si>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</si>
  <si>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</si>
  <si>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</si>
  <si>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</si>
  <si>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</si>
  <si>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</si>
  <si>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</si>
  <si>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</si>
  <si>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</si>
  <si>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</si>
  <si>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</si>
  <si>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</si>
  <si>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</si>
  <si>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</si>
  <si>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</si>
  <si>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</si>
  <si>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</si>
  <si>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</si>
  <si>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</si>
  <si>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</si>
  <si>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</si>
  <si>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</si>
  <si>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</si>
  <si>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</si>
  <si>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</si>
  <si>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</si>
  <si>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</si>
  <si>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</si>
  <si>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</si>
  <si>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</si>
  <si>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</si>
  <si>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</si>
  <si>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</si>
  <si>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</si>
  <si>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</si>
  <si>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</si>
  <si>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</si>
  <si>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</si>
  <si>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</si>
  <si>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</si>
  <si>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</si>
  <si>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</si>
  <si>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</si>
  <si>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</si>
  <si>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</si>
  <si>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</si>
  <si>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</si>
  <si>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</si>
  <si>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</si>
  <si>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</si>
  <si>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</si>
  <si>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</si>
  <si>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</si>
  <si>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</si>
  <si>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</si>
  <si>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</si>
  <si>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</si>
  <si>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</si>
  <si>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</si>
  <si>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</si>
  <si>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</si>
  <si>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</si>
  <si>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</si>
  <si>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</si>
  <si>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</si>
  <si>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</si>
  <si>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</si>
  <si>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</si>
  <si>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</si>
  <si>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</si>
  <si>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</si>
  <si>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</si>
  <si>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</si>
  <si>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</si>
  <si>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</si>
  <si>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</si>
  <si>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</si>
  <si>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</si>
  <si>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</si>
  <si>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</si>
  <si>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</si>
  <si>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</si>
  <si>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</si>
  <si>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</si>
  <si>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</si>
  <si>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</si>
  <si>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</si>
  <si>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</si>
  <si>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</si>
  <si>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</si>
  <si>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</si>
  <si>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</si>
  <si>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</si>
  <si>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</si>
  <si>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</si>
  <si>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</si>
  <si>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</si>
  <si>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</si>
  <si>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</si>
  <si>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</si>
  <si>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</si>
  <si>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</si>
  <si>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</si>
  <si>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</si>
  <si>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</si>
  <si>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</si>
  <si>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</si>
  <si>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</si>
  <si>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</si>
  <si>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</si>
  <si>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</si>
  <si>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</si>
  <si>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</si>
  <si>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</si>
  <si>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</si>
  <si>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</si>
  <si>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</si>
  <si>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</si>
  <si>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</si>
  <si>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</si>
  <si>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</si>
  <si>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</si>
  <si>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</si>
  <si>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</si>
  <si>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</si>
  <si>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</si>
  <si>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</si>
  <si>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</si>
  <si>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</si>
  <si>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</si>
  <si>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</si>
  <si>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</si>
  <si>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</si>
  <si>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</si>
  <si>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</si>
  <si>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</si>
  <si>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</si>
  <si>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</si>
  <si>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</si>
  <si>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</si>
  <si>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</si>
  <si>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</si>
  <si>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</si>
  <si>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</si>
  <si>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</si>
  <si>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</si>
  <si>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</si>
  <si>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</si>
  <si>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</si>
  <si>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</si>
  <si>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</si>
  <si>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</si>
  <si>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</si>
  <si>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</si>
  <si>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</si>
  <si>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</si>
  <si>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</si>
  <si>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</si>
  <si>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</si>
  <si>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</si>
  <si>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</si>
  <si>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</si>
  <si>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</si>
  <si>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</si>
  <si>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</si>
  <si>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</si>
  <si>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</si>
  <si>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</si>
  <si>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</si>
  <si>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</si>
  <si>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</si>
  <si>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</si>
  <si>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</si>
  <si>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</si>
  <si>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</si>
  <si>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</si>
  <si>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</si>
  <si>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</si>
  <si>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</si>
  <si>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</si>
  <si>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</si>
  <si>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</si>
  <si>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</si>
  <si>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</si>
  <si>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</si>
  <si>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</si>
  <si>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</si>
  <si>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</si>
  <si>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</si>
  <si>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</si>
  <si>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</si>
  <si>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</si>
  <si>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</si>
  <si>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</si>
  <si>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</si>
  <si>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</si>
  <si>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</si>
  <si>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</si>
  <si>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</si>
  <si>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</si>
  <si>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</si>
  <si>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</si>
  <si>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</si>
  <si>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</si>
  <si>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</si>
  <si>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</si>
  <si>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</si>
  <si>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</si>
  <si>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</si>
  <si>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</si>
  <si>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</si>
  <si>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</si>
  <si>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</si>
  <si>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</si>
  <si>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</si>
  <si>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</si>
  <si>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</si>
  <si>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</si>
  <si>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</si>
  <si>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</si>
  <si>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</si>
  <si>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</si>
  <si>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</si>
  <si>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</si>
  <si>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</si>
  <si>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</si>
  <si>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</si>
  <si>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</si>
  <si>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</si>
  <si>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</si>
  <si>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</si>
  <si>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</si>
  <si>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</si>
  <si>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</si>
  <si>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</si>
  <si>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</si>
  <si>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</si>
  <si>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</si>
  <si>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</si>
  <si>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</si>
  <si>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</si>
  <si>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</si>
  <si>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</si>
  <si>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</si>
  <si>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</si>
  <si>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</si>
  <si>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</si>
  <si>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</si>
  <si>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</si>
  <si>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</si>
  <si>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</si>
  <si>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</si>
  <si>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</si>
  <si>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</si>
  <si>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</si>
  <si>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</si>
  <si>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</si>
  <si>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</si>
  <si>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</si>
  <si>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</si>
  <si>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</si>
  <si>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</si>
  <si>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</si>
  <si>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</si>
  <si>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</si>
  <si>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</si>
  <si>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</si>
  <si>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</si>
  <si>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</si>
  <si>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</si>
  <si>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</si>
  <si>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</si>
  <si>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</si>
  <si>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</si>
  <si>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</si>
  <si>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</si>
  <si>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</si>
  <si>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</si>
  <si>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</si>
  <si>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</si>
  <si>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</si>
  <si>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</si>
  <si>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</si>
  <si>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</si>
  <si>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</si>
  <si>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</si>
  <si>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</si>
  <si>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</si>
  <si>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</si>
  <si>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</si>
  <si>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</si>
  <si>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</si>
  <si>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</si>
  <si>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</si>
  <si>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</si>
  <si>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</si>
  <si>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</si>
  <si>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</si>
  <si>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</si>
  <si>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</si>
  <si>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</si>
  <si>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</si>
  <si>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</si>
  <si>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</si>
  <si>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</si>
  <si>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</si>
  <si>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</si>
  <si>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</si>
  <si>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</si>
  <si>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</si>
  <si>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</si>
  <si>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</si>
  <si>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</si>
  <si>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</si>
  <si>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</si>
  <si>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</si>
  <si>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</si>
  <si>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</si>
  <si>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</si>
  <si>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</si>
  <si>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</si>
  <si>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</si>
  <si>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</si>
  <si>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</si>
  <si>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</si>
  <si>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</si>
  <si>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</si>
  <si>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</si>
  <si>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</si>
  <si>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</si>
  <si>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</si>
  <si>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</si>
  <si>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</si>
  <si>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</si>
  <si>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</si>
  <si>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</si>
  <si>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</si>
  <si>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</si>
  <si>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</si>
  <si>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</si>
  <si>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</si>
  <si>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</si>
  <si>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</si>
  <si>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</si>
  <si>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</si>
  <si>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</si>
  <si>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</si>
  <si>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</si>
  <si>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</si>
  <si>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</si>
  <si>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</si>
  <si>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</si>
  <si>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</si>
  <si>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</si>
  <si>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</si>
  <si>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</si>
  <si>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</si>
  <si>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</si>
  <si>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</si>
  <si>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</si>
  <si>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</si>
  <si>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</si>
  <si>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</si>
  <si>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</si>
  <si>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</si>
  <si>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</si>
  <si>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</si>
  <si>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</si>
  <si>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</si>
  <si>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</si>
  <si>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</si>
  <si>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</si>
  <si>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</si>
  <si>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</si>
  <si>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</si>
  <si>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</si>
  <si>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</si>
  <si>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</si>
  <si>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</si>
  <si>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</si>
  <si>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</si>
  <si>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</si>
  <si>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</si>
  <si>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</si>
  <si>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</si>
  <si>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</si>
  <si>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</si>
  <si>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</si>
  <si>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</si>
  <si>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</si>
  <si>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</si>
  <si>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</si>
  <si>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</si>
  <si>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</si>
  <si>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</si>
  <si>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</si>
  <si>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</si>
  <si>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</si>
  <si>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</si>
  <si>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</si>
  <si>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</si>
  <si>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</si>
  <si>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</si>
  <si>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</si>
  <si>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</si>
  <si>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</si>
  <si>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</si>
  <si>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</si>
  <si>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</si>
  <si>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</si>
  <si>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</si>
  <si>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</si>
  <si>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</si>
  <si>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</si>
  <si>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</si>
  <si>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</si>
  <si>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</si>
  <si>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</si>
  <si>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</si>
  <si>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</si>
  <si>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</si>
  <si>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</si>
  <si>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</si>
  <si>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</si>
  <si>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</si>
  <si>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</si>
  <si>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</si>
  <si>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</si>
  <si>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</si>
  <si>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</si>
  <si>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</si>
  <si>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</si>
  <si>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</si>
  <si>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</si>
  <si>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</si>
  <si>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</si>
  <si>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</si>
  <si>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</si>
  <si>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</si>
  <si>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</si>
  <si>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</si>
  <si>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</si>
  <si>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</si>
  <si>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</si>
  <si>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</si>
  <si>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</si>
  <si>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</si>
  <si>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</si>
  <si>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</si>
  <si>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</si>
  <si>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</si>
  <si>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</si>
  <si>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</si>
  <si>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</si>
  <si>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</si>
  <si>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</si>
  <si>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</si>
  <si>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</si>
  <si>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</si>
  <si>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</si>
  <si>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</si>
  <si>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</si>
  <si>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</si>
  <si>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</si>
  <si>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</si>
  <si>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</si>
  <si>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</si>
  <si>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</si>
  <si>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</si>
  <si>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</si>
  <si>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</si>
  <si>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</si>
  <si>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</si>
  <si>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</si>
  <si>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</si>
  <si>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</si>
  <si>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</si>
  <si>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</si>
  <si>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</si>
  <si>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</si>
  <si>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</si>
  <si>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</si>
  <si>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</si>
  <si>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</si>
  <si>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</si>
  <si>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</si>
  <si>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</si>
  <si>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</si>
  <si>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</si>
  <si>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</si>
  <si>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</si>
  <si>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</si>
  <si>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</si>
  <si>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</si>
  <si>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</si>
  <si>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</si>
  <si>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</si>
  <si>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</si>
  <si>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</si>
  <si>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</si>
  <si>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</si>
  <si>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</si>
  <si>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</si>
  <si>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</si>
  <si>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</si>
  <si>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</si>
  <si>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</si>
  <si>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</si>
  <si>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</si>
  <si>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</si>
  <si>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</si>
  <si>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</si>
  <si>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</si>
  <si>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</si>
  <si>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</si>
  <si>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</si>
  <si>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</si>
  <si>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</si>
  <si>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</si>
  <si>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</si>
  <si>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</si>
  <si>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</si>
  <si>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</si>
  <si>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</si>
  <si>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</si>
  <si>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</si>
  <si>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</si>
  <si>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</si>
  <si>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</si>
  <si>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</si>
  <si>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</si>
  <si>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</si>
  <si>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</si>
  <si>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</si>
  <si>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</si>
  <si>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</si>
  <si>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</si>
  <si>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</si>
  <si>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</si>
  <si>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</si>
  <si>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</si>
  <si>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</si>
  <si>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</si>
  <si>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</si>
  <si>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</si>
  <si>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</si>
  <si>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</si>
  <si>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</si>
  <si>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</si>
  <si>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</si>
  <si>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</si>
  <si>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</si>
  <si>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</si>
  <si>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</si>
  <si>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</si>
  <si>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</si>
  <si>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</si>
  <si>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</si>
  <si>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</si>
  <si>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</si>
  <si>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</si>
  <si>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</si>
  <si>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</si>
  <si>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</si>
  <si>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</si>
  <si>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</si>
  <si>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</si>
  <si>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</si>
  <si>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</si>
  <si>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</si>
  <si>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</si>
  <si>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</si>
  <si>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</si>
  <si>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</si>
  <si>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</si>
  <si>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</si>
  <si>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</si>
  <si>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</si>
  <si>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</si>
  <si>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</si>
  <si>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</si>
  <si>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</si>
  <si>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</si>
  <si>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</si>
  <si>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</si>
  <si>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</si>
  <si>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</si>
  <si>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</si>
  <si>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</si>
  <si>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</si>
  <si>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</si>
  <si>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</si>
  <si>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</si>
  <si>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</si>
  <si>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</si>
  <si>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</si>
  <si>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</si>
  <si>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</si>
  <si>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</si>
  <si>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</si>
  <si>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</si>
  <si>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</si>
  <si>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</si>
  <si>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</si>
  <si>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</si>
  <si>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</si>
  <si>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</si>
  <si>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</si>
  <si>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</si>
  <si>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</si>
  <si>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</si>
  <si>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</si>
  <si>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</si>
  <si>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</si>
  <si>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</si>
  <si>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</si>
  <si>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</si>
  <si>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</si>
  <si>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</si>
  <si>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</si>
  <si>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</si>
  <si>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</si>
  <si>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</si>
  <si>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</si>
  <si>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</si>
  <si>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</si>
  <si>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</si>
  <si>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</si>
  <si>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</si>
  <si>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</si>
  <si>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</si>
  <si>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</si>
  <si>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</si>
  <si>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</si>
  <si>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</si>
  <si>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</si>
  <si>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</si>
  <si>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</si>
  <si>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</si>
  <si>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</si>
  <si>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</si>
  <si>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</si>
  <si>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</si>
  <si>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</si>
  <si>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</si>
  <si>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</si>
  <si>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</si>
  <si>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</si>
  <si>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</si>
  <si>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</si>
  <si>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</si>
  <si>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</si>
  <si>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</si>
  <si>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</si>
  <si>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</si>
  <si>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</si>
  <si>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</si>
  <si>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</si>
  <si>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</si>
  <si>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</si>
  <si>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</si>
  <si>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</si>
  <si>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</si>
  <si>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</si>
  <si>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</si>
  <si>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</si>
  <si>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</si>
  <si>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</si>
  <si>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</si>
  <si>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</si>
  <si>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</si>
  <si>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</si>
  <si>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</si>
  <si>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</si>
  <si>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</si>
  <si>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</si>
  <si>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</si>
  <si>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</si>
  <si>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</si>
  <si>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</si>
  <si>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</si>
  <si>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</si>
  <si>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</si>
  <si>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</si>
  <si>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</si>
  <si>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</si>
  <si>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</si>
  <si>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</si>
  <si>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</si>
  <si>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</si>
  <si>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</si>
  <si>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</si>
  <si>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</si>
  <si>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</si>
  <si>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</si>
  <si>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</si>
  <si>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</si>
  <si>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</si>
  <si>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</si>
  <si>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</si>
  <si>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</si>
  <si>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</si>
  <si>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</si>
  <si>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</si>
  <si>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</si>
  <si>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</si>
  <si>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</si>
  <si>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</si>
  <si>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</si>
  <si>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</si>
  <si>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</si>
  <si>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</si>
  <si>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</si>
  <si>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</si>
  <si>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</si>
  <si>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</si>
  <si>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</si>
  <si>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</si>
  <si>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</si>
  <si>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</si>
  <si>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</si>
  <si>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</si>
  <si>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</si>
  <si>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</si>
  <si>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</si>
  <si>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</si>
  <si>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</si>
  <si>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</si>
  <si>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</si>
  <si>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</si>
  <si>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</si>
  <si>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</si>
  <si>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</si>
  <si>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</si>
  <si>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</si>
  <si>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</si>
  <si>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</si>
  <si>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</si>
  <si>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</si>
  <si>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</si>
  <si>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</si>
  <si>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</si>
  <si>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</si>
  <si>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</si>
  <si>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</si>
  <si>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</si>
  <si>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</si>
  <si>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</si>
  <si>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</si>
  <si>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</si>
  <si>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</si>
  <si>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</si>
  <si>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</si>
  <si>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</si>
  <si>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</si>
  <si>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</si>
  <si>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</si>
  <si>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</si>
  <si>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</si>
  <si>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</si>
  <si>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</si>
  <si>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</si>
  <si>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</si>
  <si>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</si>
  <si>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</si>
  <si>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</si>
  <si>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</si>
  <si>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</si>
  <si>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</si>
  <si>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</si>
  <si>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</si>
  <si>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</si>
  <si>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</si>
  <si>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</si>
  <si>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</si>
  <si>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</si>
  <si>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</si>
  <si>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</si>
  <si>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</si>
  <si>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</si>
  <si>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</si>
  <si>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</si>
  <si>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</si>
  <si>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</si>
  <si>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</si>
  <si>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</si>
  <si>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</si>
  <si>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</si>
  <si>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</si>
  <si>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</si>
  <si>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</si>
  <si>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</si>
  <si>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</si>
  <si>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</si>
  <si>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</si>
  <si>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</si>
  <si>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</si>
  <si>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</si>
  <si>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</si>
  <si>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</si>
  <si>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</si>
  <si>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</si>
  <si>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</si>
  <si>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</si>
  <si>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</si>
  <si>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</si>
  <si>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</si>
  <si>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</si>
  <si>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</si>
  <si>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</si>
  <si>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</si>
  <si>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</si>
  <si>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</si>
  <si>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</si>
  <si>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</si>
  <si>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</si>
  <si>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</si>
  <si>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</si>
  <si>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</si>
  <si>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</si>
  <si>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</si>
  <si>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</si>
  <si>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</si>
  <si>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</si>
  <si>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</si>
  <si>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</si>
  <si>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</si>
  <si>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</si>
  <si>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</si>
  <si>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</si>
  <si>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</si>
  <si>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</si>
  <si>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</si>
  <si>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</si>
  <si>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</si>
  <si>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</si>
  <si>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</si>
  <si>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</si>
  <si>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</si>
  <si>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</si>
  <si>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</si>
  <si>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</si>
  <si>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</si>
  <si>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</si>
  <si>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</si>
  <si>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</si>
  <si>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</si>
  <si>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</si>
  <si>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</si>
  <si>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</si>
  <si>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</si>
  <si>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</si>
  <si>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</si>
  <si>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</si>
  <si>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</si>
  <si>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</si>
  <si>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</si>
  <si>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</si>
  <si>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</si>
  <si>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</si>
  <si>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</si>
  <si>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</si>
  <si>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</si>
  <si>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</si>
  <si>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</si>
  <si>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</si>
  <si>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</si>
  <si>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</si>
  <si>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</si>
  <si>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</si>
  <si>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</si>
  <si>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</si>
  <si>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</si>
  <si>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</si>
  <si>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</si>
  <si>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</si>
  <si>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</si>
  <si>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</si>
  <si>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</si>
  <si>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</si>
  <si>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</si>
  <si>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</si>
  <si>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</si>
  <si>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</si>
  <si>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</si>
  <si>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</si>
  <si>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</si>
  <si>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</si>
  <si>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</si>
  <si>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</si>
  <si>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</si>
  <si>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</si>
  <si>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</si>
  <si>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</si>
  <si>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</si>
  <si>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</si>
  <si>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</si>
  <si>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</si>
  <si>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</si>
  <si>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</si>
  <si>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</si>
  <si>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</si>
  <si>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</si>
  <si>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</si>
  <si>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</si>
  <si>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</si>
  <si>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</si>
  <si>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</si>
  <si>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</si>
  <si>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</si>
  <si>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</si>
  <si>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</si>
  <si>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</si>
  <si>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</si>
  <si>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</si>
  <si>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</si>
  <si>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</si>
  <si>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</si>
  <si>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</si>
  <si>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</si>
  <si>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</si>
  <si>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</si>
  <si>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</si>
  <si>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</si>
  <si>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</si>
  <si>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</si>
  <si>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</si>
  <si>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</si>
  <si>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</si>
  <si>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</si>
  <si>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</si>
  <si>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</si>
  <si>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</si>
  <si>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</si>
  <si>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</si>
  <si>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</si>
  <si>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</si>
  <si>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</si>
  <si>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</si>
  <si>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</si>
  <si>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</si>
  <si>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</si>
  <si>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</si>
  <si>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</si>
  <si>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</si>
  <si>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</si>
  <si>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</si>
  <si>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</si>
  <si>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</si>
  <si>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</si>
  <si>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</si>
  <si>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</si>
  <si>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</si>
  <si>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</si>
  <si>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</si>
  <si>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</si>
  <si>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</si>
  <si>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</si>
  <si>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</si>
  <si>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</si>
  <si>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</si>
  <si>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</si>
  <si>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</si>
  <si>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</si>
  <si>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</si>
  <si>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</si>
  <si>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</si>
  <si>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</si>
  <si>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</si>
  <si>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</si>
  <si>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</si>
  <si>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</si>
  <si>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</si>
  <si>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</si>
  <si>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</si>
  <si>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</si>
  <si>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</si>
  <si>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</si>
  <si>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</si>
  <si>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</si>
  <si>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</si>
  <si>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</si>
  <si>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</si>
  <si>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</si>
  <si>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</si>
  <si>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</si>
  <si>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</si>
  <si>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</si>
  <si>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</si>
  <si>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</si>
  <si>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</si>
  <si>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</si>
  <si>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</si>
  <si>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</si>
  <si>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</si>
  <si>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</si>
  <si>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</si>
  <si>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</si>
  <si>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</si>
  <si>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</si>
  <si>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</si>
  <si>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</si>
  <si>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</si>
  <si>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</si>
  <si>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</si>
  <si>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</si>
  <si>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</si>
  <si>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</si>
  <si>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</si>
  <si>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</si>
  <si>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</si>
  <si>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</si>
  <si>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</si>
  <si>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</si>
  <si>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</si>
  <si>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</si>
  <si>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</si>
  <si>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</si>
  <si>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</si>
  <si>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</si>
  <si>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</si>
  <si>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</si>
  <si>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</si>
  <si>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</si>
  <si>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</si>
  <si>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</si>
  <si>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</si>
  <si>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</si>
  <si>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</si>
  <si>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</si>
  <si>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</si>
  <si>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</si>
  <si>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</si>
  <si>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</si>
  <si>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</si>
  <si>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</si>
  <si>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</si>
  <si>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</si>
  <si>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</si>
  <si>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</si>
  <si>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</si>
  <si>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</si>
  <si>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</si>
  <si>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</si>
  <si>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</si>
  <si>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</si>
  <si>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</si>
  <si>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</si>
  <si>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</si>
  <si>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</si>
  <si>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</si>
  <si>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</si>
  <si>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</si>
  <si>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</si>
  <si>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</si>
  <si>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</si>
  <si>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</si>
  <si>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</si>
  <si>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</si>
  <si>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</si>
  <si>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</si>
  <si>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</si>
  <si>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</si>
  <si>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</si>
  <si>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</si>
  <si>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</si>
  <si>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</si>
  <si>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</si>
  <si>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</si>
  <si>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</si>
  <si>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</si>
  <si>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</si>
  <si>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</si>
  <si>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</si>
  <si>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</si>
  <si>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</si>
  <si>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</si>
  <si>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</si>
  <si>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</si>
  <si>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</si>
  <si>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</si>
  <si>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</si>
  <si>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</si>
  <si>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</si>
  <si>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</si>
  <si>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</si>
  <si>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</si>
  <si>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</si>
  <si>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</si>
  <si>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</si>
  <si>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</si>
  <si>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</si>
  <si>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</si>
  <si>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</si>
  <si>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</si>
  <si>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</si>
  <si>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</si>
  <si>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</si>
  <si>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</si>
  <si>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</si>
  <si>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</si>
  <si>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</si>
  <si>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</si>
  <si>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</si>
  <si>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</si>
  <si>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</si>
  <si>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</si>
  <si>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</si>
  <si>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</si>
  <si>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</si>
  <si>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</si>
  <si>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</si>
  <si>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</si>
  <si>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</si>
  <si>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</si>
  <si>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</si>
  <si>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</si>
  <si>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</si>
  <si>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</si>
  <si>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</si>
  <si>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</si>
  <si>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</si>
  <si>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</si>
  <si>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</si>
  <si>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</si>
  <si>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</si>
  <si>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</si>
  <si>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</si>
  <si>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</si>
  <si>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</si>
  <si>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</si>
  <si>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</si>
  <si>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</si>
  <si>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</si>
  <si>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</si>
  <si>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</si>
  <si>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</si>
  <si>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</si>
  <si>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</si>
  <si>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</si>
  <si>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</si>
  <si>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</si>
  <si>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</si>
  <si>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</si>
  <si>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</si>
  <si>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</si>
  <si>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</si>
  <si>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</si>
  <si>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</si>
  <si>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</si>
  <si>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</si>
  <si>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</si>
  <si>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</si>
  <si>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</si>
  <si>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</si>
  <si>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</si>
  <si>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</si>
  <si>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</si>
  <si>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</si>
  <si>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</si>
  <si>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</si>
  <si>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</si>
  <si>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</si>
  <si>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</si>
  <si>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</si>
  <si>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</si>
  <si>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</si>
  <si>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</si>
  <si>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</si>
  <si>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</si>
  <si>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</si>
  <si>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</si>
  <si>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</si>
  <si>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</si>
  <si>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</si>
  <si>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</si>
  <si>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</si>
  <si>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</si>
  <si>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</si>
  <si>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</si>
  <si>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</si>
  <si>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</si>
  <si>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</si>
  <si>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</si>
  <si>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</si>
  <si>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</si>
  <si>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</si>
  <si>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</si>
  <si>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</si>
  <si>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</si>
  <si>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</si>
  <si>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</si>
  <si>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</si>
  <si>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</si>
  <si>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</si>
  <si>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</si>
  <si>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</si>
  <si>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</si>
  <si>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</si>
  <si>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</si>
  <si>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</si>
  <si>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</si>
  <si>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</si>
  <si>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</si>
  <si>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</si>
  <si>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</si>
  <si>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</si>
  <si>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</si>
  <si>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</si>
  <si>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</si>
  <si>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</si>
  <si>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</si>
  <si>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</si>
  <si>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</si>
  <si>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</si>
  <si>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</si>
  <si>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</si>
  <si>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</si>
  <si>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</si>
  <si>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</si>
  <si>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</si>
  <si>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</si>
  <si>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</si>
  <si>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</si>
  <si>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</si>
  <si>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</si>
  <si>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</si>
  <si>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</si>
  <si>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</si>
  <si>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</si>
  <si>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</si>
  <si>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</si>
  <si>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</si>
  <si>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</si>
  <si>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</si>
  <si>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</si>
  <si>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</si>
  <si>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</si>
  <si>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</si>
  <si>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</si>
  <si>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</si>
  <si>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</si>
  <si>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</si>
  <si>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</si>
  <si>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</si>
  <si>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</si>
  <si>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</si>
  <si>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</si>
  <si>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</si>
  <si>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</si>
  <si>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</si>
  <si>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</si>
  <si>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</si>
  <si>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</si>
  <si>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</si>
  <si>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</si>
  <si>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</si>
  <si>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</si>
  <si>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</si>
  <si>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</si>
  <si>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</si>
  <si>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</si>
  <si>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</si>
  <si>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</si>
  <si>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</si>
  <si>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</si>
  <si>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</si>
  <si>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</si>
  <si>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</si>
  <si>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</si>
  <si>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</si>
  <si>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</si>
  <si>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</si>
  <si>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</si>
  <si>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</si>
  <si>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</si>
  <si>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</si>
  <si>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</si>
  <si>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</si>
  <si>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</si>
  <si>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</si>
  <si>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</si>
  <si>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</si>
  <si>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</si>
  <si>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</si>
  <si>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</si>
  <si>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</si>
  <si>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</si>
  <si>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</si>
  <si>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</si>
  <si>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</si>
  <si>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</si>
  <si>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</si>
  <si>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</si>
  <si>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</si>
  <si>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</si>
  <si>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</si>
  <si>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</si>
  <si>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</si>
  <si>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</si>
  <si>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</si>
  <si>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</si>
  <si>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</si>
  <si>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</si>
  <si>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</si>
  <si>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</si>
  <si>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</si>
  <si>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</si>
  <si>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</si>
  <si>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</si>
  <si>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</si>
  <si>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</si>
  <si>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</si>
  <si>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</si>
  <si>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</si>
  <si>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</si>
  <si>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</si>
  <si>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</si>
  <si>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</si>
  <si>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</si>
  <si>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</si>
  <si>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</si>
  <si>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</si>
  <si>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</si>
  <si>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</si>
  <si>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</si>
  <si>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</si>
  <si>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</si>
  <si>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</si>
  <si>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</si>
  <si>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</si>
  <si>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</si>
  <si>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</si>
  <si>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</si>
  <si>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</si>
  <si>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</si>
  <si>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</si>
  <si>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</si>
  <si>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</si>
  <si>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</si>
  <si>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</si>
  <si>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</si>
  <si>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</si>
  <si>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</si>
  <si>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</si>
  <si>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</si>
  <si>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</si>
  <si>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</si>
  <si>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</si>
  <si>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</si>
  <si>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</si>
  <si>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</si>
  <si>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</si>
  <si>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</si>
  <si>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</si>
  <si>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</si>
  <si>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</si>
  <si>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</si>
  <si>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</si>
  <si>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</si>
  <si>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</si>
  <si>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</si>
  <si>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</si>
  <si>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</si>
  <si>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</si>
  <si>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</si>
  <si>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</si>
  <si>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</si>
  <si>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</si>
  <si>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</si>
  <si>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</si>
  <si>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</si>
  <si>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</si>
  <si>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</si>
  <si>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</si>
  <si>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</si>
  <si>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</si>
  <si>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</si>
  <si>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</si>
  <si>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</si>
  <si>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</si>
  <si>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</si>
  <si>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</si>
  <si>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</si>
  <si>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</si>
  <si>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</si>
  <si>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</si>
  <si>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</si>
  <si>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</si>
  <si>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</si>
  <si>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</si>
  <si>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</si>
  <si>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</si>
  <si>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</si>
  <si>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</si>
  <si>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</si>
  <si>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</si>
  <si>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</si>
  <si>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</si>
  <si>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</si>
  <si>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</si>
  <si>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</si>
  <si>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</si>
  <si>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</si>
  <si>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</si>
  <si>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</si>
  <si>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</si>
  <si>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</si>
  <si>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</si>
  <si>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</si>
  <si>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</si>
  <si>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</si>
  <si>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</si>
  <si>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</si>
  <si>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</si>
  <si>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</si>
  <si>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</si>
  <si>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</si>
  <si>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</si>
  <si>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</si>
  <si>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</si>
  <si>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</si>
  <si>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</si>
  <si>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</si>
  <si>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</si>
  <si>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</si>
  <si>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</si>
  <si>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</si>
  <si>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</si>
  <si>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</si>
  <si>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</si>
  <si>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</si>
  <si>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</si>
  <si>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</si>
  <si>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</si>
  <si>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</si>
  <si>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</si>
  <si>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</si>
  <si>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</si>
  <si>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</si>
  <si>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</si>
  <si>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</si>
  <si>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</si>
  <si>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</si>
  <si>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</si>
  <si>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</si>
  <si>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</si>
  <si>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</si>
  <si>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</si>
  <si>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</si>
  <si>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</si>
  <si>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</si>
  <si>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</si>
  <si>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</si>
  <si>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</si>
  <si>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</si>
  <si>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</si>
  <si>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</si>
  <si>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</si>
  <si>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</si>
  <si>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</si>
  <si>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</si>
  <si>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</si>
  <si>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</si>
  <si>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</si>
  <si>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</si>
  <si>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</si>
  <si>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</si>
  <si>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</si>
  <si>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</si>
  <si>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</si>
  <si>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</si>
  <si>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</si>
  <si>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</si>
  <si>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</si>
  <si>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</si>
  <si>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</si>
  <si>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</si>
  <si>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</si>
  <si>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</si>
  <si>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</si>
  <si>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</si>
  <si>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</si>
  <si>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</si>
  <si>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</si>
  <si>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</si>
  <si>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</si>
  <si>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</si>
  <si>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</si>
  <si>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</si>
  <si>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</si>
  <si>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</si>
  <si>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</si>
  <si>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</si>
  <si>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</si>
  <si>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</si>
  <si>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</si>
  <si>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</si>
  <si>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</si>
  <si>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</si>
  <si>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</si>
  <si>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</si>
  <si>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</si>
  <si>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</si>
  <si>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</si>
  <si>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</si>
  <si>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</si>
  <si>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</si>
  <si>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</si>
  <si>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</si>
  <si>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</si>
  <si>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</si>
  <si>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</si>
  <si>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</si>
  <si>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</si>
  <si>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</si>
  <si>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</si>
  <si>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</si>
  <si>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</si>
  <si>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</si>
  <si>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</si>
  <si>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</si>
  <si>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</si>
  <si>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</si>
  <si>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</si>
  <si>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</si>
  <si>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</si>
  <si>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</si>
  <si>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</si>
  <si>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</si>
  <si>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</si>
  <si>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</si>
  <si>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</si>
  <si>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</si>
  <si>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</si>
  <si>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</si>
  <si>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</si>
  <si>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</si>
  <si>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</si>
  <si>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</si>
  <si>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</si>
  <si>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</si>
  <si>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</si>
  <si>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</si>
  <si>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</si>
  <si>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</si>
  <si>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</si>
  <si>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</si>
  <si>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</si>
  <si>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</si>
  <si>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</si>
  <si>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</si>
  <si>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</si>
  <si>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</si>
  <si>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</si>
  <si>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</si>
  <si>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</si>
  <si>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</si>
  <si>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</si>
  <si>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</si>
  <si>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</si>
  <si>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</si>
  <si>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</si>
  <si>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</si>
  <si>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</si>
  <si>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</si>
  <si>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</si>
  <si>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</si>
  <si>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</si>
  <si>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</si>
  <si>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</si>
  <si>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</si>
  <si>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</si>
  <si>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</si>
  <si>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</si>
  <si>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</si>
  <si>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</si>
  <si>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</si>
  <si>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</si>
  <si>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</si>
  <si>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</si>
  <si>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</si>
  <si>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</si>
  <si>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</si>
  <si>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</si>
  <si>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</si>
  <si>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</si>
  <si>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</si>
  <si>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</si>
  <si>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</si>
  <si>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</si>
  <si>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</si>
  <si>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</si>
  <si>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</si>
  <si>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</si>
  <si>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</si>
  <si>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</si>
  <si>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</si>
  <si>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</si>
  <si>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</si>
  <si>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</si>
  <si>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</si>
  <si>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</si>
  <si>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</si>
  <si>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</si>
  <si>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</si>
  <si>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</si>
  <si>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</si>
  <si>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</si>
  <si>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</si>
  <si>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</si>
  <si>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</si>
  <si>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</si>
  <si>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</si>
  <si>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</si>
  <si>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</si>
  <si>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</si>
  <si>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</si>
  <si>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</si>
  <si>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</si>
  <si>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</si>
  <si>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</si>
  <si>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</si>
  <si>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</si>
  <si>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</si>
  <si>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</si>
  <si>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</si>
  <si>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</si>
  <si>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</si>
  <si>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</si>
  <si>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</si>
  <si>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</si>
  <si>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</si>
  <si>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</si>
  <si>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</si>
  <si>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</si>
  <si>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</si>
  <si>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</si>
  <si>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</si>
  <si>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</si>
  <si>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</si>
  <si>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</si>
  <si>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</si>
  <si>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</si>
  <si>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</si>
  <si>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</si>
  <si>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</si>
  <si>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</si>
  <si>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</si>
  <si>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</si>
  <si>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</si>
  <si>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</si>
  <si>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</si>
  <si>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</si>
  <si>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</si>
  <si>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</si>
  <si>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</si>
  <si>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</si>
  <si>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</si>
  <si>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</si>
  <si>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</si>
  <si>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</si>
  <si>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</si>
  <si>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</si>
  <si>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</si>
  <si>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</si>
  <si>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</si>
  <si>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</si>
  <si>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</si>
  <si>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</si>
  <si>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</si>
  <si>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</si>
  <si>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</si>
  <si>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</si>
  <si>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</si>
  <si>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</si>
  <si>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</si>
  <si>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</si>
  <si>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</si>
  <si>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</si>
  <si>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</si>
  <si>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</si>
  <si>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</si>
  <si>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</si>
  <si>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</si>
  <si>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</si>
  <si>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</si>
  <si>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</si>
  <si>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</si>
  <si>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</si>
  <si>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</si>
  <si>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</si>
  <si>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</si>
  <si>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</si>
  <si>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</si>
  <si>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</si>
  <si>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</si>
  <si>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</si>
  <si>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</si>
  <si>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</si>
  <si>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</si>
  <si>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</si>
  <si>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</si>
  <si>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</si>
  <si>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</si>
  <si>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</si>
  <si>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</si>
  <si>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</si>
  <si>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</si>
  <si>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</si>
  <si>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</si>
  <si>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</si>
  <si>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</si>
  <si>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</si>
  <si>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</si>
  <si>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</si>
  <si>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</si>
  <si>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</si>
  <si>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</si>
  <si>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</si>
  <si>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</si>
  <si>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</si>
  <si>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</si>
  <si>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</si>
  <si>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</si>
  <si>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</si>
  <si>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</si>
  <si>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</si>
  <si>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</si>
  <si>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</si>
  <si>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</si>
  <si>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</si>
  <si>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</si>
  <si>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</si>
  <si>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</si>
  <si>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</si>
  <si>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</si>
  <si>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</si>
  <si>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</si>
  <si>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</si>
  <si>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</si>
  <si>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</si>
  <si>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</si>
  <si>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</si>
  <si>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</si>
  <si>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</si>
  <si>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</si>
  <si>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</si>
  <si>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</si>
  <si>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</si>
  <si>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</si>
  <si>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</si>
  <si>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</si>
  <si>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</si>
  <si>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</si>
  <si>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</si>
  <si>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</si>
  <si>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</si>
  <si>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</si>
  <si>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</si>
  <si>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</si>
  <si>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</si>
  <si>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</si>
  <si>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</si>
  <si>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</si>
  <si>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</si>
  <si>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</si>
  <si>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</si>
  <si>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</si>
  <si>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</si>
  <si>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</si>
  <si>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</si>
  <si>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</si>
  <si>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</si>
  <si>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</si>
  <si>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</si>
  <si>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</si>
  <si>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</si>
  <si>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</si>
  <si>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</si>
  <si>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</si>
  <si>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</si>
  <si>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</si>
  <si>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</si>
  <si>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</si>
  <si>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</si>
  <si>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</si>
  <si>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</si>
  <si>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</si>
  <si>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</si>
  <si>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</si>
  <si>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</si>
  <si>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</si>
  <si>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</si>
  <si>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</si>
  <si>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</si>
  <si>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</si>
  <si>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</si>
  <si>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</si>
  <si>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</si>
  <si>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</si>
  <si>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</si>
  <si>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</si>
  <si>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</si>
  <si>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</si>
  <si>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</si>
  <si>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</si>
  <si>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</si>
  <si>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</si>
  <si>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</si>
  <si>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</si>
  <si>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</si>
  <si>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</si>
  <si>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</si>
  <si>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</si>
  <si>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</si>
  <si>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</si>
  <si>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</si>
  <si>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</si>
  <si>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</si>
  <si>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</si>
  <si>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</si>
  <si>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</si>
  <si>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</si>
  <si>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</si>
  <si>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</si>
  <si>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</si>
  <si>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</si>
  <si>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</si>
  <si>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</si>
  <si>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</si>
  <si>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</si>
  <si>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</si>
  <si>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</si>
  <si>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</si>
  <si>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</si>
  <si>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</si>
  <si>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</si>
  <si>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</si>
  <si>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</si>
  <si>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</si>
  <si>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</si>
  <si>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</si>
  <si>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</si>
  <si>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</si>
  <si>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</si>
  <si>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</si>
  <si>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</si>
  <si>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</si>
  <si>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</si>
  <si>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</si>
  <si>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</si>
  <si>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</si>
  <si>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</si>
  <si>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</si>
  <si>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</si>
  <si>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</si>
  <si>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</si>
  <si>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</si>
  <si>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</si>
  <si>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</si>
  <si>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</si>
  <si>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</si>
  <si>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</si>
  <si>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</si>
  <si>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</si>
  <si>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</si>
  <si>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</si>
  <si>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</si>
  <si>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</si>
  <si>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</si>
  <si>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</si>
  <si>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</si>
  <si>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</si>
  <si>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</si>
  <si>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</si>
  <si>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</si>
  <si>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</si>
  <si>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</si>
  <si>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</si>
  <si>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</si>
  <si>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</si>
  <si>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</si>
  <si>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</si>
  <si>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</si>
  <si>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</si>
  <si>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</si>
  <si>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</si>
  <si>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</si>
  <si>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</si>
  <si>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</si>
  <si>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</si>
  <si>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</si>
  <si>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</si>
  <si>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</si>
  <si>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</si>
  <si>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</si>
  <si>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</si>
  <si>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</si>
  <si>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</si>
  <si>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</si>
  <si>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</si>
  <si>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</si>
  <si>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</si>
  <si>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</si>
  <si>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</si>
  <si>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</si>
  <si>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</si>
  <si>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</si>
  <si>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</si>
  <si>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</si>
  <si>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</si>
  <si>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</si>
  <si>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</si>
  <si>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</si>
  <si>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</si>
  <si>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</si>
  <si>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</si>
  <si>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</si>
  <si>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</si>
  <si>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</si>
  <si>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</si>
  <si>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</si>
  <si>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</si>
  <si>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</si>
  <si>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</si>
  <si>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</si>
  <si>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</si>
  <si>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</si>
  <si>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</si>
  <si>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</si>
  <si>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</si>
  <si>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</si>
  <si>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</si>
  <si>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</si>
  <si>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</si>
  <si>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</si>
  <si>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</si>
  <si>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</si>
  <si>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</si>
  <si>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</si>
  <si>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</si>
  <si>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</si>
  <si>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</si>
  <si>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</si>
  <si>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</si>
  <si>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</si>
  <si>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</si>
  <si>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</si>
  <si>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</si>
  <si>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</si>
  <si>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</si>
  <si>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</si>
  <si>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</si>
  <si>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</si>
  <si>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</si>
  <si>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</si>
  <si>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</si>
  <si>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</si>
  <si>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</si>
  <si>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</si>
  <si>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</si>
  <si>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</si>
  <si>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</si>
  <si>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</si>
  <si>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</si>
  <si>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</si>
  <si>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</si>
  <si>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</si>
  <si>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</si>
  <si>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</si>
  <si>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</si>
  <si>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</si>
  <si>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</si>
  <si>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</si>
  <si>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</si>
  <si>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</si>
  <si>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</si>
  <si>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</si>
  <si>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</si>
  <si>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</si>
  <si>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</si>
  <si>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</si>
  <si>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</si>
  <si>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</si>
  <si>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</si>
  <si>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</si>
  <si>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</si>
  <si>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</si>
  <si>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</si>
  <si>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</si>
  <si>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</si>
  <si>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</si>
  <si>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</si>
  <si>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</si>
  <si>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</si>
  <si>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</si>
  <si>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</si>
  <si>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</si>
  <si>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</si>
  <si>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</si>
  <si>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</si>
  <si>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</si>
  <si>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</si>
  <si>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</si>
  <si>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</si>
  <si>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</si>
  <si>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</si>
  <si>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</si>
  <si>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</si>
  <si>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</si>
  <si>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</si>
  <si>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</si>
  <si>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</si>
  <si>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</si>
  <si>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</si>
  <si>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</si>
  <si>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</si>
  <si>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</si>
  <si>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</si>
  <si>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</si>
  <si>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</si>
  <si>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</si>
  <si>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</si>
  <si>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</si>
  <si>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</si>
  <si>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</si>
  <si>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</si>
  <si>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</si>
  <si>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</si>
  <si>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</si>
  <si>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</si>
  <si>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</si>
  <si>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</si>
  <si>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</si>
  <si>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</si>
  <si>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</si>
  <si>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</si>
  <si>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</si>
  <si>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</si>
  <si>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</si>
  <si>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</si>
  <si>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</si>
  <si>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</si>
  <si>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</si>
  <si>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</si>
  <si>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</si>
  <si>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</si>
  <si>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</si>
  <si>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</si>
  <si>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</si>
  <si>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</si>
  <si>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</si>
  <si>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</si>
  <si>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</si>
  <si>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</si>
  <si>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</si>
  <si>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</si>
  <si>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</si>
  <si>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</si>
  <si>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</si>
  <si>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</si>
  <si>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</si>
  <si>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</si>
  <si>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</si>
  <si>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</si>
  <si>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</si>
  <si>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</si>
  <si>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</si>
  <si>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</si>
  <si>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</si>
  <si>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</si>
  <si>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</si>
  <si>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</si>
  <si>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</si>
  <si>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</si>
  <si>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</si>
  <si>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</si>
  <si>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</si>
  <si>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</si>
  <si>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</si>
  <si>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</si>
  <si>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</si>
  <si>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</si>
  <si>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</si>
  <si>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</si>
  <si>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</si>
  <si>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</si>
  <si>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</si>
  <si>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</si>
  <si>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</si>
  <si>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</si>
  <si>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</si>
  <si>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</si>
  <si>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</si>
  <si>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</si>
  <si>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</si>
  <si>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</si>
  <si>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</si>
  <si>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</si>
  <si>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</si>
  <si>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</si>
  <si>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</si>
  <si>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</si>
  <si>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</si>
  <si>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</si>
  <si>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</si>
  <si>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</si>
  <si>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</si>
  <si>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</si>
  <si>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</si>
  <si>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</si>
  <si>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</si>
  <si>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</si>
  <si>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</si>
  <si>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</si>
  <si>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</si>
  <si>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</si>
  <si>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</si>
  <si>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</si>
  <si>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</si>
  <si>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</si>
  <si>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</si>
  <si>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</si>
  <si>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</si>
  <si>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</si>
  <si>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</si>
  <si>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</si>
  <si>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</si>
  <si>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</si>
  <si>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</si>
  <si>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</si>
  <si>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</si>
  <si>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</si>
  <si>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</si>
  <si>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</si>
  <si>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</si>
  <si>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</si>
  <si>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</si>
  <si>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</si>
  <si>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</si>
  <si>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</si>
  <si>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</si>
  <si>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</si>
  <si>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</si>
  <si>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</si>
  <si>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</si>
  <si>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</si>
  <si>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</si>
  <si>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</si>
  <si>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</si>
  <si>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</si>
  <si>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</si>
  <si>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</si>
  <si>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</si>
  <si>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</si>
  <si>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</si>
  <si>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</si>
  <si>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</si>
  <si>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</si>
  <si>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</si>
  <si>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</si>
  <si>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</si>
  <si>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</si>
  <si>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</si>
  <si>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</si>
  <si>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</si>
  <si>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</si>
  <si>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</si>
  <si>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</si>
  <si>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</si>
  <si>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</si>
  <si>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</si>
  <si>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</si>
  <si>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</si>
  <si>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</si>
  <si>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</si>
  <si>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</si>
  <si>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</si>
  <si>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</si>
  <si>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</si>
  <si>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</si>
  <si>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</si>
  <si>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</si>
  <si>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</si>
  <si>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</si>
  <si>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</si>
  <si>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</si>
  <si>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</si>
  <si>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</si>
  <si>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</si>
  <si>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</si>
  <si>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</si>
  <si>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</si>
  <si>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</si>
  <si>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</si>
  <si>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</si>
  <si>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</si>
  <si>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</si>
  <si>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</si>
  <si>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</si>
  <si>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</si>
  <si>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</si>
  <si>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</si>
  <si>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</si>
  <si>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</si>
  <si>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</si>
  <si>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</si>
  <si>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</si>
  <si>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</si>
  <si>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</si>
  <si>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</si>
  <si>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</si>
  <si>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</si>
  <si>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</si>
  <si>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</si>
  <si>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</si>
  <si>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</si>
  <si>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</si>
  <si>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</si>
  <si>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</si>
  <si>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</si>
  <si>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</si>
  <si>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</si>
  <si>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</si>
  <si>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</si>
  <si>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</si>
  <si>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</si>
  <si>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</si>
  <si>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</si>
  <si>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</si>
  <si>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</si>
  <si>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</si>
  <si>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</si>
  <si>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</si>
  <si>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</si>
  <si>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</si>
  <si>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</si>
  <si>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</si>
  <si>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</si>
  <si>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</si>
  <si>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</si>
  <si>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</si>
  <si>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</si>
  <si>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</si>
  <si>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</si>
  <si>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</si>
  <si>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</si>
  <si>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</si>
  <si>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</si>
  <si>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</si>
  <si>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</si>
  <si>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</si>
  <si>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</si>
  <si>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</si>
  <si>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</si>
  <si>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</si>
  <si>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</si>
  <si>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</si>
  <si>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</si>
  <si>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</si>
  <si>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</si>
  <si>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</si>
  <si>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</si>
  <si>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</si>
  <si>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</si>
  <si>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</si>
  <si>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</si>
  <si>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</si>
  <si>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</si>
  <si>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</si>
  <si>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</si>
  <si>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</si>
  <si>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</si>
  <si>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</si>
  <si>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</si>
  <si>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</si>
  <si>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</si>
  <si>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</si>
  <si>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</si>
  <si>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</si>
  <si>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</si>
  <si>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</si>
  <si>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</si>
  <si>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</si>
  <si>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</si>
  <si>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</si>
  <si>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</si>
  <si>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</si>
  <si>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</si>
  <si>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</si>
  <si>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</si>
  <si>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</si>
  <si>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</si>
  <si>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</si>
  <si>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</si>
  <si>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</si>
  <si>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</si>
  <si>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</si>
  <si>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</si>
  <si>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</si>
  <si>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</si>
  <si>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</si>
  <si>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</si>
  <si>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</si>
  <si>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</si>
  <si>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</si>
  <si>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</si>
  <si>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</si>
  <si>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</si>
  <si>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</si>
  <si>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</si>
  <si>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</si>
  <si>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</si>
  <si>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</si>
  <si>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</si>
  <si>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</si>
  <si>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</si>
  <si>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</si>
  <si>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</si>
  <si>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</si>
  <si>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</si>
  <si>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</si>
  <si>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</si>
  <si>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</si>
  <si>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</si>
  <si>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</si>
  <si>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</si>
  <si>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</si>
  <si>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</si>
  <si>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</si>
  <si>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</si>
  <si>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</si>
  <si>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</si>
  <si>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</si>
  <si>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</si>
  <si>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</si>
  <si>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</si>
  <si>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</si>
  <si>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</si>
  <si>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</si>
  <si>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</si>
  <si>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</si>
  <si>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</si>
  <si>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</si>
  <si>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</si>
  <si>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</si>
  <si>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</si>
  <si>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</si>
  <si>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</si>
  <si>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</si>
  <si>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</si>
  <si>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</si>
  <si>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</si>
  <si>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</si>
  <si>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</si>
  <si>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</si>
  <si>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</si>
  <si>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</si>
  <si>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</si>
  <si>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</si>
  <si>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</si>
  <si>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</si>
  <si>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</si>
  <si>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</si>
  <si>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</si>
  <si>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</si>
  <si>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</si>
  <si>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</si>
  <si>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</si>
  <si>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</si>
  <si>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</si>
  <si>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</si>
  <si>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</si>
  <si>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</si>
  <si>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</si>
  <si>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</si>
  <si>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</si>
  <si>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</si>
  <si>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</si>
  <si>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</si>
  <si>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</si>
  <si>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</si>
  <si>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</si>
  <si>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</si>
  <si>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</si>
  <si>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</si>
  <si>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</si>
  <si>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</si>
  <si>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</si>
  <si>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</si>
  <si>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</si>
  <si>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</si>
  <si>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</si>
  <si>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</si>
  <si>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</si>
  <si>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</si>
  <si>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</si>
  <si>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</si>
  <si>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</si>
  <si>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</si>
  <si>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</si>
  <si>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</si>
  <si>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</si>
  <si>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</si>
  <si>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</si>
  <si>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</si>
  <si>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</si>
  <si>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</si>
  <si>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</si>
  <si>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</si>
  <si>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</si>
  <si>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</si>
  <si>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</si>
  <si>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</si>
  <si>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</si>
  <si>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</si>
  <si>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</si>
  <si>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</si>
  <si>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</si>
  <si>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</si>
  <si>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</si>
  <si>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</si>
  <si>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</si>
  <si>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</si>
  <si>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</si>
  <si>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</si>
  <si>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</si>
  <si>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</si>
  <si>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</si>
  <si>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</si>
  <si>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</si>
  <si>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</si>
  <si>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</si>
  <si>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</si>
  <si>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</si>
  <si>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</si>
  <si>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</si>
  <si>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</si>
  <si>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</si>
  <si>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</si>
  <si>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</si>
  <si>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</si>
  <si>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</si>
  <si>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</si>
  <si>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</si>
  <si>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</si>
  <si>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</si>
  <si>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</si>
  <si>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</si>
  <si>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</si>
  <si>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</si>
  <si>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</si>
  <si>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</si>
  <si>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</si>
  <si>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</si>
  <si>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</si>
  <si>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</si>
  <si>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</si>
  <si>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</si>
  <si>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</si>
  <si>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</si>
  <si>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</si>
  <si>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</si>
  <si>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</si>
  <si>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</si>
  <si>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</si>
  <si>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</si>
  <si>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</si>
  <si>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</si>
  <si>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</si>
  <si>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</si>
  <si>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</si>
  <si>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</si>
  <si>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</si>
  <si>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</si>
  <si>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</si>
  <si>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</si>
  <si>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</si>
  <si>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</si>
  <si>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</si>
  <si>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</si>
  <si>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</si>
  <si>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</si>
  <si>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</si>
  <si>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</si>
  <si>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</si>
  <si>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</si>
  <si>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</si>
  <si>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</si>
  <si>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</si>
  <si>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</si>
  <si>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</si>
  <si>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</si>
  <si>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</si>
  <si>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</si>
  <si>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</si>
  <si>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</si>
  <si>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</si>
  <si>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</si>
  <si>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</si>
  <si>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</si>
  <si>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</si>
  <si>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</si>
  <si>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</si>
  <si>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</si>
  <si>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</si>
  <si>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</si>
  <si>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</si>
  <si>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</si>
  <si>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</si>
  <si>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</si>
  <si>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</si>
  <si>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</si>
  <si>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</si>
  <si>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</si>
  <si>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</si>
  <si>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</si>
  <si>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</si>
  <si>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</si>
  <si>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</si>
  <si>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</si>
  <si>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</si>
  <si>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</si>
  <si>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</si>
  <si>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</si>
  <si>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</si>
  <si>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</si>
  <si>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</si>
  <si>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</si>
  <si>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</si>
  <si>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</si>
  <si>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</si>
  <si>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</si>
  <si>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</si>
  <si>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</si>
  <si>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</si>
  <si>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</si>
  <si>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</si>
  <si>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</si>
  <si>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</si>
  <si>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</si>
  <si>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</si>
  <si>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</si>
  <si>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</si>
  <si>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</si>
  <si>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</si>
  <si>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</si>
  <si>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</si>
  <si>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</si>
  <si>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</si>
  <si>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</si>
  <si>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</si>
  <si>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</si>
  <si>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</si>
  <si>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</si>
  <si>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</si>
  <si>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</si>
  <si>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</si>
  <si>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</si>
  <si>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</si>
  <si>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</si>
  <si>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</si>
  <si>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</si>
  <si>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</si>
  <si>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</si>
  <si>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</si>
  <si>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</si>
  <si>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</si>
  <si>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</si>
  <si>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</si>
  <si>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</si>
  <si>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</si>
  <si>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</si>
  <si>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</si>
  <si>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</si>
  <si>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</si>
  <si>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</si>
  <si>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</si>
  <si>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</si>
  <si>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</si>
  <si>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</si>
  <si>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</si>
  <si>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</si>
  <si>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</si>
  <si>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</si>
  <si>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</si>
  <si>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</si>
  <si>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</si>
  <si>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</si>
  <si>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</si>
  <si>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</si>
  <si>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</si>
  <si>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</si>
  <si>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</si>
  <si>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</si>
  <si>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</si>
  <si>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</si>
  <si>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</si>
  <si>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</si>
  <si>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</si>
  <si>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</si>
  <si>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</si>
  <si>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</si>
  <si>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</si>
  <si>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</si>
  <si>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</si>
  <si>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</si>
  <si>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</si>
  <si>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</si>
  <si>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</si>
  <si>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</si>
  <si>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</si>
  <si>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</si>
  <si>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</si>
  <si>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</si>
  <si>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</si>
  <si>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</si>
  <si>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</si>
  <si>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</si>
  <si>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</si>
  <si>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</si>
  <si>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</si>
  <si>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</si>
  <si>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</si>
  <si>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</si>
  <si>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</si>
  <si>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</si>
  <si>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</si>
  <si>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</si>
  <si>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</si>
  <si>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</si>
  <si>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</si>
  <si>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</si>
  <si>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</si>
  <si>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</si>
  <si>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</si>
  <si>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</si>
  <si>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</si>
  <si>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</si>
  <si>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</si>
  <si>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</si>
  <si>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</si>
  <si>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</si>
  <si>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</si>
  <si>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</si>
  <si>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</si>
  <si>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</si>
  <si>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</si>
  <si>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</si>
  <si>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</si>
  <si>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</si>
  <si>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</si>
  <si>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</si>
  <si>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</si>
  <si>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</si>
  <si>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</si>
  <si>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</si>
  <si>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</si>
  <si>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</si>
  <si>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</si>
  <si>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</si>
  <si>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</si>
  <si>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</si>
  <si>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</si>
  <si>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</si>
  <si>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</si>
  <si>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</si>
  <si>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</si>
  <si>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</si>
  <si>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</si>
  <si>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</si>
  <si>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</si>
  <si>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</si>
  <si>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</si>
  <si>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</si>
  <si>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</si>
  <si>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</si>
  <si>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</si>
  <si>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</si>
  <si>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</si>
  <si>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</si>
  <si>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</si>
  <si>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</si>
  <si>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</si>
  <si>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</si>
  <si>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</si>
  <si>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</si>
  <si>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</si>
  <si>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</si>
  <si>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</si>
  <si>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</si>
  <si>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</si>
  <si>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</si>
  <si>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</si>
  <si>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</si>
  <si>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</si>
  <si>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</si>
  <si>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</si>
  <si>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</si>
  <si>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</si>
  <si>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</si>
  <si>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</si>
  <si>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</si>
  <si>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</si>
  <si>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</si>
  <si>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</si>
  <si>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</si>
  <si>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</si>
  <si>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</si>
  <si>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</si>
  <si>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</si>
  <si>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</si>
  <si>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</si>
  <si>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</si>
  <si>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</si>
  <si>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</si>
  <si>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</si>
  <si>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</si>
  <si>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</si>
  <si>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</si>
  <si>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</si>
  <si>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</si>
  <si>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</si>
  <si>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</si>
  <si>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</si>
  <si>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</si>
  <si>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</si>
  <si>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</si>
  <si>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</si>
  <si>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</si>
  <si>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</si>
  <si>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</si>
  <si>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</si>
  <si>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</si>
  <si>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</si>
  <si>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</si>
  <si>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</si>
  <si>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</si>
  <si>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</si>
  <si>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</si>
  <si>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</si>
  <si>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</si>
  <si>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</si>
  <si>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</si>
  <si>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</si>
  <si>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</si>
  <si>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</si>
  <si>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</si>
  <si>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</si>
  <si>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</si>
  <si>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</si>
  <si>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</si>
  <si>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</si>
  <si>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</si>
  <si>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</si>
  <si>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</si>
  <si>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</si>
  <si>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</si>
  <si>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</si>
  <si>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</si>
  <si>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</si>
  <si>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</si>
  <si>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</si>
  <si>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</si>
  <si>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</si>
  <si>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</si>
  <si>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</si>
  <si>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</si>
  <si>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</si>
  <si>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</si>
  <si>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</si>
  <si>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</si>
  <si>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</si>
  <si>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</si>
  <si>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</si>
  <si>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</si>
  <si>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</si>
  <si>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</si>
  <si>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</si>
  <si>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</si>
  <si>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</si>
  <si>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</si>
  <si>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</si>
  <si>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</si>
  <si>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</si>
  <si>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</si>
  <si>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</si>
  <si>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</si>
  <si>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</si>
  <si>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</si>
  <si>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</si>
  <si>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</si>
  <si>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</si>
  <si>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</si>
  <si>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</si>
  <si>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</si>
  <si>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</si>
  <si>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</si>
  <si>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</si>
  <si>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</si>
  <si>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</si>
  <si>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</si>
  <si>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</si>
  <si>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</si>
  <si>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</si>
  <si>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</si>
  <si>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</si>
  <si>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</si>
  <si>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</si>
  <si>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</si>
  <si>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</si>
  <si>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</si>
  <si>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</si>
  <si>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</si>
  <si>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</si>
  <si>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</si>
  <si>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</si>
  <si>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</si>
  <si>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</si>
  <si>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</si>
  <si>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</si>
  <si>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</si>
  <si>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</si>
  <si>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</si>
  <si>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</si>
  <si>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</si>
  <si>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</si>
  <si>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</si>
  <si>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</si>
  <si>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</si>
  <si>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</si>
  <si>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</si>
  <si>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</si>
  <si>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</si>
  <si>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</si>
  <si>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</si>
  <si>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</si>
  <si>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</si>
  <si>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</si>
  <si>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</si>
  <si>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</si>
  <si>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</si>
  <si>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</si>
  <si>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</si>
  <si>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</si>
  <si>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</si>
  <si>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</si>
  <si>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</si>
  <si>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</si>
  <si>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</si>
  <si>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</si>
  <si>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</si>
  <si>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</si>
  <si>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</si>
  <si>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</si>
  <si>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</si>
  <si>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</si>
  <si>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</si>
  <si>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</si>
  <si>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</si>
  <si>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</si>
  <si>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</si>
  <si>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</si>
  <si>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</si>
  <si>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</si>
  <si>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</si>
  <si>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</si>
  <si>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</si>
  <si>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</si>
  <si>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</si>
  <si>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</si>
  <si>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</si>
  <si>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</si>
  <si>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</si>
  <si>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</si>
  <si>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</si>
  <si>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</si>
  <si>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</si>
  <si>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</si>
  <si>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</si>
  <si>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</si>
  <si>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</si>
  <si>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</si>
  <si>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</si>
  <si>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</si>
  <si>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</si>
  <si>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</si>
  <si>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</si>
  <si>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</si>
  <si>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</si>
  <si>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</si>
  <si>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</si>
  <si>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</si>
  <si>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</si>
  <si>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</si>
  <si>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</si>
  <si>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</si>
  <si>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</si>
  <si>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</si>
  <si>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</si>
  <si>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</si>
  <si>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</si>
  <si>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</si>
  <si>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</si>
  <si>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</si>
  <si>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</si>
  <si>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</si>
  <si>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</si>
  <si>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</si>
  <si>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</si>
  <si>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</si>
  <si>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</si>
  <si>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</si>
  <si>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</si>
  <si>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</si>
  <si>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</si>
  <si>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</si>
  <si>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</si>
  <si>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</si>
  <si>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</si>
  <si>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</si>
  <si>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</si>
  <si>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</si>
  <si>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</si>
  <si>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</si>
  <si>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</si>
  <si>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</si>
  <si>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</si>
  <si>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</si>
  <si>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</si>
  <si>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</si>
  <si>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</si>
  <si>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</si>
  <si>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</si>
  <si>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</si>
  <si>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</si>
  <si>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</si>
  <si>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</si>
  <si>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</si>
  <si>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</si>
  <si>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</si>
  <si>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</si>
  <si>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</si>
  <si>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</si>
  <si>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</si>
  <si>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</si>
  <si>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</si>
  <si>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</si>
  <si>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</si>
  <si>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</si>
  <si>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</si>
  <si>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</si>
  <si>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</si>
  <si>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</si>
  <si>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</si>
  <si>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</si>
  <si>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</si>
  <si>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</si>
  <si>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</si>
  <si>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</si>
  <si>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</si>
  <si>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</si>
  <si>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</si>
  <si>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</si>
  <si>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</si>
  <si>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</si>
  <si>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</si>
  <si>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</si>
  <si>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</si>
  <si>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</si>
  <si>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</si>
  <si>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</si>
  <si>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</si>
  <si>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</si>
  <si>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</si>
  <si>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</si>
  <si>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</si>
  <si>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</si>
  <si>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</si>
  <si>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</si>
  <si>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</si>
  <si>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</si>
  <si>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</si>
  <si>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</si>
  <si>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</si>
  <si>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</si>
  <si>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</si>
  <si>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</si>
  <si>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</si>
  <si>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</si>
  <si>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</si>
  <si>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</si>
  <si>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</si>
  <si>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</si>
  <si>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</si>
  <si>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</si>
  <si>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</si>
  <si>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</si>
  <si>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</si>
  <si>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</si>
  <si>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</si>
  <si>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</si>
  <si>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</si>
  <si>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</si>
  <si>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</si>
  <si>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</si>
  <si>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</si>
  <si>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</si>
  <si>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</si>
  <si>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</si>
  <si>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</si>
  <si>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</si>
  <si>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</si>
  <si>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</si>
  <si>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</si>
  <si>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</si>
  <si>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</si>
  <si>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</si>
  <si>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</si>
  <si>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</si>
  <si>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</si>
  <si>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</si>
  <si>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</si>
  <si>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</si>
  <si>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</si>
  <si>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</si>
  <si>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</si>
  <si>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</si>
  <si>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</si>
  <si>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</si>
  <si>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</si>
  <si>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</si>
  <si>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</si>
  <si>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</si>
  <si>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</si>
  <si>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</si>
  <si>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</si>
  <si>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</si>
  <si>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</si>
  <si>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</si>
  <si>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</si>
  <si>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</si>
  <si>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</si>
  <si>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</si>
  <si>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</si>
  <si>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</si>
  <si>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</si>
  <si>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</si>
  <si>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</si>
  <si>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</si>
  <si>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</si>
  <si>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</si>
  <si>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</si>
  <si>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</si>
  <si>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</si>
  <si>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</si>
  <si>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</si>
  <si>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</si>
  <si>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</si>
  <si>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</si>
  <si>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</si>
  <si>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</si>
  <si>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</si>
  <si>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</si>
  <si>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</si>
  <si>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</si>
  <si>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</si>
  <si>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</si>
  <si>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</si>
  <si>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</si>
  <si>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</si>
  <si>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</si>
  <si>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</si>
  <si>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</si>
  <si>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</si>
  <si>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</si>
  <si>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</si>
  <si>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</si>
  <si>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</si>
  <si>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</si>
  <si>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</si>
  <si>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</si>
  <si>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</si>
  <si>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</si>
  <si>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</si>
  <si>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</si>
  <si>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</si>
  <si>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</si>
  <si>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</si>
  <si>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</si>
  <si>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</si>
  <si>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</si>
  <si>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</si>
  <si>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</si>
  <si>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</si>
  <si>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</si>
  <si>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</si>
  <si>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</si>
  <si>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</si>
  <si>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</si>
  <si>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</si>
  <si>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</si>
  <si>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</si>
  <si>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</si>
  <si>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</si>
  <si>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</si>
  <si>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</si>
  <si>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</si>
  <si>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</si>
  <si>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</si>
  <si>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</si>
  <si>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</si>
  <si>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</si>
  <si>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</si>
  <si>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</si>
  <si>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</si>
  <si>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</si>
  <si>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</si>
  <si>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</si>
  <si>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</si>
  <si>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</si>
  <si>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</si>
  <si>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</si>
  <si>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</si>
  <si>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</si>
  <si>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</si>
  <si>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</si>
  <si>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</si>
  <si>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</si>
  <si>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</si>
  <si>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</si>
  <si>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</si>
  <si>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</si>
  <si>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</si>
  <si>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</si>
  <si>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</si>
  <si>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</si>
  <si>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</si>
  <si>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</si>
  <si>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</si>
  <si>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</si>
  <si>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</si>
  <si>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</si>
  <si>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</si>
  <si>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</si>
  <si>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</si>
  <si>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</si>
  <si>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</si>
  <si>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</si>
  <si>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</si>
  <si>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</si>
  <si>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</si>
  <si>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</si>
  <si>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</si>
  <si>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</si>
  <si>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</si>
  <si>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</si>
  <si>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</si>
  <si>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</si>
  <si>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</si>
  <si>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</si>
  <si>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</si>
  <si>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</si>
  <si>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</si>
  <si>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</si>
  <si>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</si>
  <si>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</si>
  <si>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</si>
  <si>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</si>
  <si>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</si>
  <si>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</si>
  <si>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</si>
  <si>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</si>
  <si>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</si>
  <si>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</si>
  <si>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</si>
  <si>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</si>
  <si>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</si>
  <si>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</si>
  <si>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</si>
  <si>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</si>
  <si>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</si>
  <si>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</si>
  <si>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</si>
  <si>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</si>
  <si>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</si>
  <si>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</si>
  <si>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</si>
  <si>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</si>
  <si>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</si>
  <si>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</si>
  <si>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</si>
  <si>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</si>
  <si>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</si>
  <si>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</si>
  <si>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</si>
  <si>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</si>
  <si>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</si>
  <si>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</si>
  <si>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</si>
  <si>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</si>
  <si>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</si>
  <si>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</si>
  <si>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</si>
  <si>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</si>
  <si>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</si>
  <si>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</si>
  <si>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</si>
  <si>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</si>
  <si>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</si>
  <si>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</si>
  <si>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</si>
  <si>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</si>
  <si>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</si>
  <si>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</si>
  <si>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</si>
  <si>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</si>
  <si>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</si>
  <si>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</si>
  <si>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</si>
  <si>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</si>
  <si>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</si>
  <si>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</si>
  <si>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</si>
  <si>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</si>
  <si>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</si>
  <si>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</si>
  <si>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</si>
  <si>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</si>
  <si>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</si>
  <si>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</si>
  <si>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</si>
  <si>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</si>
  <si>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</si>
  <si>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</si>
  <si>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</si>
  <si>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</si>
  <si>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</si>
  <si>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</si>
  <si>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</si>
  <si>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</si>
  <si>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</si>
  <si>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</si>
  <si>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</si>
  <si>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</si>
  <si>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</si>
  <si>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</si>
  <si>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</si>
  <si>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</si>
  <si>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</si>
  <si>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</si>
  <si>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</si>
  <si>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</si>
  <si>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</si>
  <si>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</si>
  <si>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</si>
  <si>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</si>
  <si>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</si>
  <si>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</si>
  <si>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</si>
  <si>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</si>
  <si>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</si>
  <si>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</si>
  <si>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</si>
  <si>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</si>
  <si>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</si>
  <si>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</si>
  <si>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</si>
  <si>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</si>
  <si>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</si>
  <si>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</si>
  <si>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</si>
  <si>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</si>
  <si>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</si>
  <si>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</si>
  <si>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</si>
  <si>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</si>
  <si>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</si>
  <si>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</si>
  <si>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</si>
  <si>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</si>
  <si>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</si>
  <si>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</si>
  <si>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</si>
  <si>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</si>
  <si>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</si>
  <si>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</si>
  <si>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</si>
  <si>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</si>
  <si>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</si>
  <si>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</si>
  <si>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</si>
  <si>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</si>
  <si>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</si>
  <si>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</si>
  <si>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</si>
  <si>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</si>
  <si>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</si>
  <si>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</si>
  <si>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</si>
  <si>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</si>
  <si>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</si>
  <si>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</si>
  <si>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</si>
  <si>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</si>
  <si>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</si>
  <si>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</si>
  <si>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</si>
  <si>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</si>
  <si>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</si>
  <si>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</si>
  <si>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</si>
  <si>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</si>
  <si>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</si>
  <si>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</si>
  <si>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</si>
  <si>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</si>
  <si>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</si>
  <si>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</si>
  <si>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</si>
  <si>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</si>
  <si>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</si>
  <si>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</si>
  <si>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</si>
  <si>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</si>
  <si>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</si>
  <si>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</si>
  <si>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</si>
  <si>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</si>
  <si>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</si>
  <si>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</si>
  <si>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</si>
  <si>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</si>
  <si>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</si>
  <si>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</si>
  <si>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</si>
  <si>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</si>
  <si>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</si>
  <si>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</si>
  <si>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</si>
  <si>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</si>
  <si>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</si>
  <si>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</si>
  <si>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</si>
  <si>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</si>
  <si>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</si>
  <si>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</si>
  <si>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</si>
  <si>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</si>
  <si>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</si>
  <si>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</si>
  <si>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</si>
  <si>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</si>
  <si>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</si>
  <si>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</si>
  <si>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</si>
  <si>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</si>
  <si>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</si>
  <si>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</si>
  <si>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</si>
  <si>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</si>
  <si>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</si>
  <si>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</si>
  <si>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</si>
  <si>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</si>
  <si>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</si>
  <si>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</si>
  <si>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</si>
  <si>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</si>
  <si>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</si>
  <si>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</si>
  <si>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</si>
  <si>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</si>
  <si>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</si>
  <si>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</si>
  <si>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</si>
  <si>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</si>
  <si>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</si>
  <si>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</si>
  <si>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</si>
  <si>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</si>
  <si>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</si>
  <si>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</si>
  <si>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</si>
  <si>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</si>
  <si>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</si>
  <si>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</si>
  <si>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</si>
  <si>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</si>
  <si>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</si>
  <si>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</si>
  <si>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</si>
  <si>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</si>
  <si>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</si>
  <si>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</si>
  <si>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</si>
  <si>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</si>
  <si>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</si>
  <si>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</si>
  <si>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</si>
  <si>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</si>
  <si>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</si>
  <si>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</si>
  <si>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</si>
  <si>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</si>
  <si>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</si>
  <si>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</si>
  <si>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</si>
  <si>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</si>
  <si>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</si>
  <si>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</si>
  <si>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</si>
  <si>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</si>
  <si>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</si>
  <si>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</si>
  <si>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</si>
  <si>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</si>
  <si>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</si>
  <si>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</si>
  <si>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</si>
  <si>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</si>
  <si>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</si>
  <si>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</si>
  <si>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</si>
  <si>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</si>
  <si>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</si>
  <si>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</si>
  <si>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</si>
  <si>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</si>
  <si>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</si>
  <si>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</si>
  <si>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</si>
  <si>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</si>
  <si>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</si>
  <si>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</si>
  <si>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</si>
  <si>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</si>
  <si>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</si>
  <si>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</si>
  <si>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</si>
  <si>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</si>
  <si>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</si>
  <si>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</si>
  <si>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</si>
  <si>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</si>
  <si>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</si>
  <si>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</si>
  <si>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</si>
  <si>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</si>
  <si>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</si>
  <si>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</si>
  <si>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</si>
  <si>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</si>
  <si>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</si>
  <si>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</si>
  <si>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</si>
  <si>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</si>
  <si>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</si>
  <si>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</si>
  <si>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</si>
  <si>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</si>
  <si>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</si>
  <si>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</si>
  <si>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</si>
  <si>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</si>
  <si>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</si>
  <si>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</si>
  <si>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</si>
  <si>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</si>
  <si>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</si>
  <si>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</si>
  <si>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</si>
  <si>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</si>
  <si>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</si>
  <si>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</si>
  <si>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</si>
  <si>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</si>
  <si>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</si>
  <si>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</si>
  <si>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</si>
  <si>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</si>
  <si>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</si>
  <si>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</si>
  <si>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</si>
  <si>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</si>
  <si>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</si>
  <si>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</si>
  <si>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</si>
  <si>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</si>
  <si>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</si>
  <si>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</si>
  <si>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</si>
  <si>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</si>
  <si>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</si>
  <si>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</si>
  <si>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</si>
  <si>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</si>
  <si>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</si>
  <si>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</si>
  <si>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</si>
  <si>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</si>
  <si>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</si>
  <si>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</si>
  <si>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</si>
  <si>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</si>
  <si>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</si>
  <si>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</si>
  <si>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</si>
  <si>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</si>
  <si>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</si>
  <si>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</si>
  <si>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</si>
  <si>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</si>
  <si>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</si>
  <si>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</si>
  <si>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</si>
  <si>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</si>
  <si>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</si>
  <si>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</si>
  <si>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</si>
  <si>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</si>
  <si>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</si>
  <si>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</si>
  <si>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</si>
  <si>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</si>
  <si>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</si>
  <si>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</si>
  <si>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</si>
  <si>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</si>
  <si>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</si>
  <si>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</si>
  <si>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</si>
  <si>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</si>
  <si>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</si>
  <si>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</si>
  <si>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</si>
  <si>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</si>
  <si>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</si>
  <si>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</si>
  <si>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</si>
  <si>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</si>
  <si>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</si>
  <si>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</si>
  <si>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</si>
  <si>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</si>
  <si>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</si>
  <si>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</si>
  <si>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</si>
  <si>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</si>
  <si>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</si>
  <si>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</si>
  <si>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</si>
  <si>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</si>
  <si>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</si>
  <si>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</si>
  <si>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</si>
  <si>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</si>
  <si>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</si>
  <si>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</si>
  <si>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</si>
  <si>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</si>
  <si>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</si>
  <si>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</si>
  <si>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</si>
  <si>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</si>
  <si>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</si>
  <si>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</si>
  <si>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</si>
  <si>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</si>
  <si>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</si>
  <si>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</si>
  <si>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</si>
  <si>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</si>
  <si>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</si>
  <si>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</si>
  <si>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</si>
  <si>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</si>
  <si>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</si>
  <si>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</si>
  <si>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</si>
  <si>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</si>
  <si>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</si>
  <si>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</si>
  <si>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</si>
  <si>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</si>
  <si>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</si>
  <si>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</si>
  <si>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</si>
  <si>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</si>
  <si>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</si>
  <si>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</si>
  <si>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</si>
  <si>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</si>
  <si>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</si>
  <si>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</si>
  <si>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</si>
  <si>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</si>
  <si>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</si>
  <si>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</si>
  <si>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</si>
  <si>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</si>
  <si>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</si>
  <si>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</si>
  <si>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</si>
  <si>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</si>
  <si>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</si>
  <si>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</si>
  <si>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</si>
  <si>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</si>
  <si>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</si>
  <si>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</si>
  <si>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</si>
  <si>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</si>
  <si>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</si>
  <si>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</si>
  <si>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</si>
  <si>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</si>
  <si>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</si>
  <si>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</si>
  <si>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</si>
  <si>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</si>
  <si>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</si>
  <si>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</si>
  <si>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</si>
  <si>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</si>
  <si>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</si>
  <si>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</si>
  <si>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</si>
  <si>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</si>
  <si>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</si>
  <si>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</si>
  <si>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</si>
  <si>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</si>
  <si>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</si>
  <si>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</si>
  <si>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</si>
  <si>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</si>
  <si>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</si>
  <si>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</si>
  <si>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</si>
  <si>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</si>
  <si>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</si>
  <si>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</si>
  <si>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</si>
  <si>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</si>
  <si>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</si>
  <si>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</si>
  <si>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</si>
  <si>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</si>
  <si>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</si>
  <si>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</si>
  <si>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</si>
  <si>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</si>
  <si>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</si>
  <si>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</si>
  <si>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</si>
  <si>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</si>
  <si>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</si>
  <si>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</si>
  <si>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</si>
  <si>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</si>
  <si>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</si>
  <si>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</si>
  <si>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</si>
  <si>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</si>
  <si>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</si>
  <si>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</si>
  <si>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</si>
  <si>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</si>
  <si>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</si>
  <si>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</si>
  <si>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</si>
  <si>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</si>
  <si>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</si>
  <si>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</si>
  <si>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</si>
  <si>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</si>
  <si>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</si>
  <si>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</si>
  <si>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</si>
  <si>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</si>
  <si>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</si>
  <si>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</si>
  <si>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</si>
  <si>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</si>
  <si>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</si>
  <si>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</si>
  <si>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</si>
  <si>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</si>
  <si>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</si>
  <si>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</si>
  <si>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</si>
  <si>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</si>
  <si>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</si>
  <si>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</si>
  <si>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</si>
  <si>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</si>
  <si>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</si>
  <si>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</si>
  <si>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</si>
  <si>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</si>
  <si>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</si>
  <si>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</si>
  <si>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</si>
  <si>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</si>
  <si>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</si>
  <si>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</si>
  <si>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</si>
  <si>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</si>
  <si>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</si>
  <si>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</si>
  <si>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</si>
  <si>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</si>
  <si>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</si>
  <si>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</si>
  <si>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</si>
  <si>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</si>
  <si>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</si>
  <si>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</si>
  <si>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</si>
  <si>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</si>
  <si>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</si>
  <si>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</si>
  <si>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</si>
  <si>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</si>
  <si>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</si>
  <si>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</si>
  <si>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</si>
  <si>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</si>
  <si>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</si>
  <si>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</si>
  <si>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</si>
  <si>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</si>
  <si>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</si>
  <si>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</si>
  <si>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</si>
  <si>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</si>
  <si>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</si>
  <si>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</si>
  <si>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</si>
  <si>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</si>
  <si>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</si>
  <si>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</si>
  <si>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</si>
  <si>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</si>
  <si>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</si>
  <si>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</si>
  <si>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</si>
  <si>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</si>
  <si>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</si>
  <si>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</si>
  <si>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</si>
  <si>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</si>
  <si>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</si>
  <si>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</si>
  <si>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</si>
  <si>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</si>
  <si>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</si>
  <si>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</si>
  <si>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</si>
  <si>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</si>
  <si>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</si>
  <si>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</si>
  <si>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</si>
  <si>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</si>
  <si>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</si>
  <si>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</si>
  <si>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</si>
  <si>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</si>
  <si>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</si>
  <si>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</si>
  <si>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</si>
  <si>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</si>
  <si>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</si>
  <si>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</si>
  <si>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</si>
  <si>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</si>
  <si>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</si>
  <si>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</si>
  <si>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</si>
  <si>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</si>
  <si>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</si>
  <si>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</si>
  <si>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</si>
  <si>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</si>
  <si>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</si>
  <si>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</si>
  <si>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</si>
  <si>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</si>
  <si>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</si>
  <si>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</si>
  <si>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</si>
  <si>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</si>
  <si>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</si>
  <si>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</si>
  <si>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</si>
  <si>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</si>
  <si>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</si>
  <si>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</si>
  <si>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</si>
  <si>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</si>
  <si>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</si>
  <si>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</si>
  <si>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</si>
  <si>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</si>
  <si>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</si>
  <si>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</si>
  <si>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</si>
  <si>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</si>
  <si>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</si>
  <si>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</si>
  <si>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</si>
  <si>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</si>
  <si>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</si>
  <si>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</si>
  <si>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</si>
  <si>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</si>
  <si>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</si>
  <si>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</si>
  <si>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</si>
  <si>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</si>
  <si>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</si>
  <si>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</si>
  <si>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</si>
  <si>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</si>
  <si>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</si>
  <si>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</si>
  <si>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</si>
  <si>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</si>
  <si>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</si>
  <si>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</si>
  <si>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</si>
  <si>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</si>
  <si>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</si>
  <si>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</si>
  <si>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</si>
  <si>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</si>
  <si>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</si>
  <si>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</si>
  <si>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</si>
  <si>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</si>
  <si>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</si>
  <si>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</si>
  <si>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</si>
  <si>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</si>
  <si>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</si>
  <si>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</si>
  <si>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</si>
  <si>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</si>
  <si>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</si>
  <si>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</si>
  <si>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</si>
  <si>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</si>
  <si>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</si>
  <si>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</si>
  <si>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</si>
  <si>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</si>
  <si>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</si>
  <si>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</si>
  <si>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</si>
  <si>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</si>
  <si>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</si>
  <si>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</si>
  <si>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</si>
  <si>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</si>
  <si>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</si>
  <si>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</si>
  <si>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</si>
  <si>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</si>
  <si>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</si>
  <si>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</si>
  <si>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</si>
  <si>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</si>
  <si>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</si>
  <si>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</si>
  <si>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</si>
  <si>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</si>
  <si>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</si>
  <si>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</si>
  <si>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</si>
  <si>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</si>
  <si>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</si>
  <si>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</si>
  <si>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</si>
  <si>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</si>
  <si>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</si>
  <si>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</si>
  <si>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</si>
  <si>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</si>
  <si>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</si>
  <si>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</si>
  <si>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</si>
  <si>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</si>
  <si>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</si>
  <si>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</si>
  <si>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</si>
  <si>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</si>
  <si>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</si>
  <si>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</si>
  <si>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</si>
  <si>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</si>
  <si>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</si>
  <si>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</si>
  <si>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</si>
  <si>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</si>
  <si>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</si>
  <si>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</si>
  <si>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</si>
  <si>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</si>
  <si>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</si>
  <si>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</si>
  <si>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</si>
  <si>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</si>
  <si>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</si>
  <si>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</si>
  <si>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</si>
  <si>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</si>
  <si>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</si>
  <si>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</si>
  <si>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</si>
  <si>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</si>
  <si>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</si>
  <si>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</si>
  <si>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</si>
  <si>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</si>
  <si>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</si>
  <si>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</si>
  <si>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</si>
  <si>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</si>
  <si>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</si>
  <si>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</si>
  <si>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</si>
  <si>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</si>
  <si>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</si>
  <si>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</si>
  <si>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</si>
  <si>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</si>
  <si>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</si>
  <si>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</si>
  <si>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</si>
  <si>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</si>
  <si>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</si>
  <si>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</si>
  <si>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</si>
  <si>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</si>
  <si>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</si>
  <si>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</si>
  <si>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</si>
  <si>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</si>
  <si>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</si>
  <si>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</si>
  <si>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</si>
  <si>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</si>
  <si>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</si>
  <si>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</si>
  <si>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</si>
  <si>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</si>
  <si>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</si>
  <si>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</si>
  <si>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</si>
  <si>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</si>
  <si>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</si>
  <si>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</si>
  <si>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</si>
  <si>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</si>
  <si>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</si>
  <si>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</si>
  <si>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</si>
  <si>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</si>
  <si>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</si>
  <si>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</si>
  <si>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</si>
  <si>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</si>
  <si>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</si>
  <si>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</si>
  <si>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</si>
  <si>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</si>
  <si>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</si>
  <si>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</si>
  <si>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</si>
  <si>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</si>
  <si>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</si>
  <si>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</si>
  <si>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</si>
  <si>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</si>
  <si>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</si>
  <si>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</si>
  <si>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</si>
  <si>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</si>
  <si>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</si>
  <si>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</si>
  <si>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</si>
  <si>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</si>
  <si>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</si>
  <si>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</si>
  <si>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</si>
  <si>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</si>
  <si>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</si>
  <si>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</si>
  <si>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</si>
  <si>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</si>
  <si>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</si>
  <si>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</si>
  <si>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</si>
  <si>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</si>
  <si>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</si>
  <si>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</si>
  <si>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</si>
  <si>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</si>
  <si>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</si>
  <si>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</si>
  <si>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</si>
  <si>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</si>
  <si>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</si>
  <si>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</si>
  <si>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</si>
  <si>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</si>
  <si>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</si>
  <si>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</si>
  <si>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</si>
  <si>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</si>
  <si>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</si>
  <si>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</si>
  <si>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</si>
  <si>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</si>
  <si>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</si>
  <si>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</si>
  <si>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</si>
  <si>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</si>
  <si>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</si>
  <si>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</si>
  <si>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</si>
  <si>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</si>
  <si>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</si>
  <si>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</si>
  <si>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</si>
  <si>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</si>
  <si>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</si>
  <si>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</si>
  <si>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</si>
  <si>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</si>
  <si>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</si>
  <si>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</si>
  <si>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</si>
  <si>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</si>
  <si>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</si>
  <si>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</si>
  <si>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</si>
  <si>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</si>
  <si>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</si>
  <si>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</si>
  <si>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</si>
  <si>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</si>
  <si>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</si>
  <si>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</si>
  <si>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</si>
  <si>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</si>
  <si>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</si>
  <si>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</si>
  <si>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</si>
  <si>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</si>
  <si>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</si>
  <si>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</si>
  <si>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</si>
  <si>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</si>
  <si>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</si>
  <si>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</si>
  <si>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</si>
  <si>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</si>
  <si>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</si>
  <si>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</si>
  <si>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</si>
  <si>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</si>
  <si>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</si>
  <si>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</si>
  <si>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</si>
  <si>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</si>
  <si>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</si>
  <si>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</si>
  <si>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</si>
  <si>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</si>
  <si>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</si>
  <si>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</si>
  <si>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</si>
  <si>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</si>
  <si>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</si>
  <si>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</si>
  <si>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</si>
  <si>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</si>
  <si>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</si>
  <si>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</si>
  <si>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</si>
  <si>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</si>
  <si>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</si>
  <si>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</si>
  <si>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</si>
  <si>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</si>
  <si>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</si>
  <si>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</si>
  <si>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</si>
  <si>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</si>
  <si>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</si>
  <si>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</si>
  <si>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</si>
  <si>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</si>
  <si>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</si>
  <si>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</si>
  <si>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</si>
  <si>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</si>
  <si>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</si>
  <si>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</si>
  <si>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</si>
  <si>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</si>
  <si>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</si>
  <si>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</si>
  <si>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</si>
  <si>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</si>
  <si>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</si>
  <si>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</si>
  <si>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</si>
  <si>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</si>
  <si>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</si>
  <si>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</si>
  <si>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</si>
  <si>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</si>
  <si>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</si>
  <si>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</si>
  <si>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</si>
  <si>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</si>
  <si>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</si>
  <si>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</si>
  <si>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</si>
  <si>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</si>
  <si>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</si>
  <si>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</si>
  <si>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</si>
  <si>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</si>
  <si>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</si>
  <si>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</si>
  <si>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</si>
  <si>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</si>
  <si>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</si>
  <si>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</si>
  <si>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</si>
  <si>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</si>
  <si>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</si>
  <si>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</si>
  <si>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</si>
  <si>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</si>
  <si>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</si>
  <si>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</si>
  <si>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</si>
  <si>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</si>
  <si>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</si>
  <si>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</si>
  <si>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</si>
  <si>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</si>
  <si>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</si>
  <si>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</si>
  <si>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</si>
  <si>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</si>
  <si>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</si>
  <si>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</si>
  <si>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</si>
  <si>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</si>
  <si>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</si>
  <si>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</si>
  <si>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</si>
  <si>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</si>
  <si>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</si>
  <si>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</si>
  <si>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</si>
  <si>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</si>
  <si>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</si>
  <si>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</si>
  <si>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</si>
  <si>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</si>
  <si>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</si>
  <si>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</si>
  <si>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</si>
  <si>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</si>
  <si>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</si>
  <si>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</si>
  <si>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</si>
  <si>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</si>
  <si>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</si>
  <si>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</si>
  <si>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</si>
  <si>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</si>
  <si>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</si>
  <si>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</si>
  <si>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</si>
  <si>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</si>
  <si>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</si>
  <si>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</si>
  <si>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</si>
  <si>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</si>
  <si>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</si>
  <si>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</si>
  <si>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</si>
  <si>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</si>
  <si>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</si>
  <si>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</si>
  <si>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</si>
  <si>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</si>
  <si>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</si>
  <si>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</si>
  <si>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</si>
  <si>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</si>
  <si>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</si>
  <si>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</si>
  <si>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</si>
  <si>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</si>
  <si>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</si>
  <si>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</si>
  <si>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</si>
  <si>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</si>
  <si>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</si>
  <si>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</si>
  <si>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</si>
  <si>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</si>
  <si>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</si>
  <si>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</si>
  <si>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</si>
  <si>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</si>
  <si>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</si>
  <si>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</si>
  <si>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</si>
  <si>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</si>
  <si>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</si>
  <si>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</si>
  <si>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</si>
  <si>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</si>
  <si>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</si>
  <si>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</si>
  <si>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</si>
  <si>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</si>
  <si>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</si>
  <si>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</si>
  <si>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</si>
  <si>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</si>
  <si>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</si>
  <si>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</si>
  <si>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</si>
  <si>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</si>
  <si>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</si>
  <si>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</si>
  <si>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</si>
  <si>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</si>
  <si>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</si>
  <si>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</si>
  <si>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</si>
  <si>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</si>
  <si>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</si>
  <si>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</si>
  <si>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</si>
  <si>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</si>
  <si>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</si>
  <si>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</si>
  <si>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</si>
  <si>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</si>
  <si>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</si>
  <si>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</si>
  <si>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</si>
  <si>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</si>
  <si>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</si>
  <si>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</si>
  <si>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</si>
  <si>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</si>
  <si>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</si>
  <si>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</si>
  <si>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</si>
  <si>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</si>
  <si>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</si>
  <si>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</si>
  <si>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</si>
  <si>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</si>
  <si>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</si>
  <si>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</si>
  <si>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</si>
  <si>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</si>
  <si>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</si>
  <si>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</si>
  <si>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</si>
  <si>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</si>
  <si>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</si>
  <si>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</si>
  <si>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</si>
  <si>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</si>
  <si>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</si>
  <si>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</si>
  <si>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</si>
  <si>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</si>
  <si>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</si>
  <si>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</si>
  <si>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</si>
  <si>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</si>
  <si>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</si>
  <si>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</si>
  <si>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</si>
  <si>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</si>
  <si>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</si>
  <si>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</si>
  <si>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</si>
  <si>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</si>
  <si>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</si>
  <si>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</si>
  <si>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</si>
  <si>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</si>
  <si>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</si>
  <si>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</si>
  <si>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</si>
  <si>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</si>
  <si>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</si>
  <si>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</si>
  <si>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</si>
  <si>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</si>
  <si>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</si>
  <si>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</si>
  <si>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</si>
  <si>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</si>
  <si>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</si>
  <si>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</si>
  <si>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</si>
  <si>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</si>
  <si>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</si>
  <si>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</si>
  <si>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</si>
  <si>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</si>
  <si>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</si>
  <si>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</si>
  <si>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</si>
  <si>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</si>
  <si>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</si>
  <si>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</si>
  <si>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</si>
  <si>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</si>
  <si>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</si>
  <si>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</si>
  <si>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</si>
  <si>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</si>
  <si>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</si>
  <si>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</si>
  <si>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</si>
  <si>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</si>
  <si>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</si>
  <si>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</si>
  <si>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</si>
  <si>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</si>
  <si>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</si>
  <si>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</si>
  <si>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</si>
  <si>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</si>
  <si>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</si>
  <si>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</si>
  <si>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</si>
  <si>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</si>
  <si>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</si>
  <si>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</si>
  <si>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</si>
  <si>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</si>
  <si>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</si>
  <si>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</si>
  <si>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</si>
  <si>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</si>
  <si>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</si>
  <si>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</si>
  <si>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</si>
  <si>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</si>
  <si>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</si>
  <si>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</si>
  <si>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</si>
  <si>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</si>
  <si>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</si>
  <si>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</si>
  <si>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</si>
  <si>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</si>
  <si>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</si>
  <si>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</si>
  <si>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</si>
  <si>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</si>
  <si>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</si>
  <si>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</si>
  <si>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</si>
  <si>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</si>
  <si>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</si>
  <si>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</si>
  <si>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</si>
  <si>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</si>
  <si>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</si>
  <si>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</si>
  <si>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</si>
  <si>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</si>
  <si>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</si>
  <si>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</si>
  <si>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</si>
  <si>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</si>
  <si>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</si>
  <si>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</si>
  <si>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</si>
  <si>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</si>
  <si>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</si>
  <si>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</si>
  <si>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</si>
  <si>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</si>
  <si>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</si>
  <si>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</si>
  <si>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</si>
  <si>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</si>
  <si>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</si>
  <si>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</si>
  <si>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</si>
  <si>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</si>
  <si>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</si>
  <si>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</si>
  <si>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</si>
  <si>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</si>
  <si>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</si>
  <si>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</si>
  <si>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</si>
  <si>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</si>
  <si>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</si>
  <si>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</si>
  <si>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</si>
  <si>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</si>
  <si>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</si>
  <si>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</si>
  <si>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</si>
  <si>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</si>
  <si>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</si>
  <si>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</si>
  <si>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</si>
  <si>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</si>
  <si>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</si>
  <si>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</si>
  <si>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</si>
  <si>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</si>
  <si>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</si>
  <si>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</si>
  <si>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</si>
  <si>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</si>
  <si>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</si>
  <si>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</si>
  <si>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</si>
  <si>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</si>
  <si>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</si>
  <si>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</si>
  <si>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</si>
  <si>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</si>
  <si>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</si>
  <si>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</si>
  <si>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</si>
  <si>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</si>
  <si>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</si>
  <si>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</si>
  <si>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</si>
  <si>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</si>
  <si>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</si>
  <si>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</si>
  <si>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</si>
  <si>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</si>
  <si>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</si>
  <si>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</si>
  <si>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</si>
  <si>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</si>
  <si>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</si>
  <si>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</si>
  <si>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</si>
  <si>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</si>
  <si>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</si>
  <si>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</si>
  <si>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</si>
  <si>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</si>
  <si>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</si>
  <si>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</si>
  <si>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</si>
  <si>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</si>
  <si>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</si>
  <si>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</si>
  <si>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</si>
  <si>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</si>
  <si>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</si>
  <si>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</si>
  <si>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</si>
  <si>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</si>
  <si>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</si>
  <si>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</si>
  <si>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</si>
  <si>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</si>
  <si>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</si>
  <si>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</si>
  <si>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</si>
  <si>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</si>
  <si>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</si>
  <si>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</si>
  <si>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</si>
  <si>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</si>
  <si>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</si>
  <si>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</si>
  <si>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</si>
  <si>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</si>
  <si>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</si>
  <si>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</si>
  <si>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</si>
  <si>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</si>
  <si>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</si>
  <si>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</si>
  <si>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</si>
  <si>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</si>
  <si>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</si>
  <si>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</si>
  <si>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</si>
  <si>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</si>
  <si>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</si>
  <si>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</si>
  <si>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</si>
  <si>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</si>
  <si>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</si>
  <si>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</si>
  <si>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</si>
  <si>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</si>
  <si>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</si>
  <si>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</si>
  <si>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</si>
  <si>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</si>
  <si>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</si>
  <si>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</si>
  <si>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</si>
  <si>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</si>
  <si>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</si>
  <si>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</si>
  <si>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</si>
  <si>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</si>
  <si>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</si>
  <si>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</si>
  <si>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</si>
  <si>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</si>
  <si>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</si>
  <si>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</si>
  <si>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</si>
  <si>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</si>
  <si>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</si>
  <si>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</si>
  <si>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</si>
  <si>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</si>
  <si>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</si>
  <si>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</si>
  <si>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</si>
  <si>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</si>
  <si>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</si>
  <si>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</si>
  <si>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</si>
  <si>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</si>
  <si>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</si>
  <si>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</si>
  <si>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</si>
  <si>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</si>
  <si>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</si>
  <si>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</si>
  <si>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</si>
  <si>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</si>
  <si>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</si>
  <si>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</si>
  <si>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</si>
  <si>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</si>
  <si>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</si>
  <si>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</si>
  <si>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</si>
  <si>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</si>
  <si>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</si>
  <si>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</si>
  <si>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</si>
  <si>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</si>
  <si>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</si>
  <si>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</si>
  <si>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</si>
  <si>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</si>
  <si>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</si>
  <si>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</si>
  <si>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</si>
  <si>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</si>
  <si>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</si>
  <si>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</si>
  <si>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</si>
  <si>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</si>
  <si>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</si>
  <si>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</si>
  <si>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</si>
  <si>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</si>
  <si>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</si>
  <si>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</si>
  <si>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</si>
  <si>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</si>
  <si>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</si>
  <si>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</si>
  <si>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</si>
  <si>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</si>
  <si>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</si>
  <si>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</si>
  <si>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</si>
  <si>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</si>
  <si>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</si>
  <si>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</si>
  <si>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</si>
  <si>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</si>
  <si>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</si>
  <si>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</si>
  <si>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</si>
  <si>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</si>
  <si>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</si>
  <si>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</si>
  <si>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</si>
  <si>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</si>
  <si>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</si>
  <si>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</si>
  <si>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</si>
  <si>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</si>
  <si>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</si>
  <si>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</si>
  <si>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</si>
  <si>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</si>
  <si>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</si>
  <si>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</si>
  <si>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</si>
  <si>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</si>
  <si>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</si>
  <si>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</si>
  <si>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</si>
  <si>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</si>
  <si>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</si>
  <si>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</si>
  <si>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</si>
  <si>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</si>
  <si>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</si>
  <si>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</si>
  <si>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</si>
  <si>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</si>
  <si>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</si>
  <si>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</si>
  <si>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</si>
  <si>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</si>
  <si>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</si>
  <si>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</si>
  <si>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</si>
  <si>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</si>
  <si>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</si>
  <si>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</si>
  <si>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</si>
  <si>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</si>
  <si>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</si>
  <si>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</si>
  <si>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</si>
  <si>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</si>
  <si>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</si>
  <si>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</si>
  <si>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</si>
  <si>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</si>
  <si>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</si>
  <si>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</si>
  <si>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</si>
  <si>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</si>
  <si>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</si>
  <si>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</si>
  <si>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</si>
  <si>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</si>
  <si>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</si>
  <si>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</si>
  <si>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</si>
  <si>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</si>
  <si>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</si>
  <si>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</si>
  <si>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</si>
  <si>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</si>
  <si>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</si>
  <si>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</si>
  <si>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</si>
  <si>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</si>
  <si>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</si>
  <si>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</si>
  <si>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</si>
  <si>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</si>
  <si>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</si>
  <si>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</si>
  <si>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</si>
  <si>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</si>
  <si>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</si>
  <si>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</si>
  <si>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</si>
  <si>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</si>
  <si>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</si>
  <si>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</si>
  <si>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</si>
  <si>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</si>
  <si>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</si>
  <si>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</si>
  <si>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</si>
  <si>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</si>
  <si>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</si>
  <si>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</si>
  <si>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</si>
  <si>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</si>
  <si>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</si>
  <si>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</si>
  <si>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</si>
  <si>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</si>
  <si>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</si>
  <si>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</si>
  <si>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</si>
  <si>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</si>
  <si>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</si>
  <si>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</si>
  <si>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</si>
  <si>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</si>
  <si>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</si>
  <si>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</si>
  <si>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</si>
  <si>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</si>
  <si>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</si>
  <si>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</si>
  <si>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</si>
  <si>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</si>
  <si>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</si>
  <si>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</si>
  <si>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</si>
  <si>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</si>
  <si>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</si>
  <si>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</si>
  <si>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</si>
  <si>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</si>
  <si>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</si>
  <si>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</si>
  <si>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</si>
  <si>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</si>
  <si>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</si>
  <si>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</si>
  <si>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</si>
  <si>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</si>
  <si>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</si>
  <si>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</si>
  <si>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</si>
  <si>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</si>
  <si>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</si>
  <si>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</si>
  <si>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</si>
  <si>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</si>
  <si>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</si>
  <si>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</si>
  <si>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</si>
  <si>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</si>
  <si>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</si>
  <si>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</si>
  <si>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</si>
  <si>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</si>
  <si>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</si>
  <si>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</si>
  <si>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</si>
  <si>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</si>
  <si>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</si>
  <si>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</si>
  <si>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</si>
  <si>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</si>
  <si>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</si>
  <si>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</si>
  <si>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</si>
  <si>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</si>
  <si>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</si>
  <si>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</si>
  <si>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</si>
  <si>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</si>
  <si>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</si>
  <si>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</si>
  <si>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</si>
  <si>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</si>
  <si>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</si>
  <si>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</si>
  <si>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</si>
  <si>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</si>
  <si>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</si>
  <si>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</si>
  <si>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</si>
  <si>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</si>
  <si>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</si>
  <si>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</si>
  <si>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</si>
  <si>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</si>
  <si>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</si>
  <si>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</si>
  <si>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</si>
  <si>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</si>
  <si>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</si>
  <si>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</si>
  <si>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</si>
  <si>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</si>
  <si>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</si>
  <si>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</si>
  <si>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</si>
  <si>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</si>
  <si>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</si>
  <si>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</si>
  <si>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</si>
  <si>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</si>
  <si>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</si>
  <si>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</si>
  <si>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</si>
  <si>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</si>
  <si>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</si>
  <si>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</si>
  <si>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</si>
  <si>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</si>
  <si>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</si>
  <si>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</si>
  <si>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</si>
  <si>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</si>
  <si>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</si>
  <si>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</si>
  <si>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</si>
  <si>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</si>
  <si>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</si>
  <si>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</si>
  <si>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</si>
  <si>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</si>
  <si>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</si>
  <si>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</si>
  <si>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</si>
  <si>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</si>
  <si>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</si>
  <si>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</si>
  <si>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</si>
  <si>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</si>
  <si>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</si>
  <si>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</si>
  <si>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</si>
  <si>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</si>
  <si>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</si>
  <si>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</si>
  <si>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</si>
  <si>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</si>
  <si>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</si>
  <si>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</si>
  <si>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</si>
  <si>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</si>
  <si>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</si>
  <si>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</si>
  <si>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</si>
  <si>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</si>
  <si>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</si>
  <si>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</si>
  <si>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</si>
  <si>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</si>
  <si>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</si>
  <si>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</si>
  <si>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</si>
  <si>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</si>
  <si>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</si>
  <si>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</si>
  <si>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</si>
  <si>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</si>
  <si>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</si>
  <si>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</si>
  <si>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</si>
  <si>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</si>
  <si>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</si>
  <si>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</si>
  <si>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</si>
  <si>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</si>
  <si>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</si>
  <si>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</si>
  <si>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</si>
  <si>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</si>
  <si>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</si>
  <si>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</si>
  <si>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</si>
  <si>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</si>
  <si>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</si>
  <si>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</si>
  <si>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</si>
  <si>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</si>
  <si>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</si>
  <si>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</si>
  <si>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</si>
  <si>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</si>
  <si>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</si>
  <si>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</si>
  <si>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</si>
  <si>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</si>
  <si>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</si>
  <si>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</si>
  <si>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</si>
  <si>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</si>
  <si>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</si>
  <si>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</si>
  <si>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</si>
  <si>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</si>
  <si>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</si>
  <si>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</si>
  <si>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</si>
  <si>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</si>
  <si>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</si>
  <si>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</si>
  <si>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</si>
  <si>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</si>
  <si>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</si>
  <si>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</si>
  <si>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</si>
  <si>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</si>
  <si>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</si>
  <si>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</si>
  <si>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</si>
  <si>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</si>
  <si>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</si>
  <si>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</si>
  <si>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</si>
  <si>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</si>
  <si>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</si>
  <si>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</si>
  <si>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</si>
  <si>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</si>
  <si>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</si>
  <si>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</si>
  <si>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</si>
  <si>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</si>
  <si>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</si>
  <si>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</si>
  <si>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</si>
  <si>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</si>
  <si>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</si>
  <si>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</si>
  <si>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</si>
  <si>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</si>
  <si>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</si>
  <si>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</si>
  <si>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</si>
  <si>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</si>
  <si>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</si>
  <si>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</si>
  <si>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</si>
  <si>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</si>
  <si>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</si>
  <si>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</si>
  <si>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</si>
  <si>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</si>
  <si>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</si>
  <si>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</si>
  <si>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</si>
  <si>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</si>
  <si>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</si>
  <si>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</si>
  <si>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</si>
  <si>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</si>
  <si>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</si>
  <si>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</si>
  <si>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</si>
  <si>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</si>
  <si>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</si>
  <si>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</si>
  <si>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</si>
  <si>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</si>
  <si>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</si>
  <si>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</si>
  <si>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</si>
  <si>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</si>
  <si>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</si>
  <si>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</si>
  <si>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</si>
  <si>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</si>
  <si>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</si>
  <si>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</si>
  <si>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</si>
  <si>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</si>
  <si>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</si>
  <si>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</si>
  <si>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</si>
  <si>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</si>
  <si>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</si>
  <si>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</si>
  <si>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</si>
  <si>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</si>
  <si>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</si>
  <si>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</si>
  <si>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</si>
  <si>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</si>
  <si>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</si>
  <si>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</si>
  <si>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</si>
  <si>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</si>
  <si>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</si>
  <si>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</si>
  <si>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</si>
  <si>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</si>
  <si>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</si>
  <si>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</si>
  <si>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</si>
  <si>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</si>
  <si>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</si>
  <si>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</si>
  <si>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</si>
  <si>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</si>
  <si>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</si>
  <si>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</si>
  <si>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</si>
  <si>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</si>
  <si>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</si>
  <si>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</si>
  <si>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</si>
  <si>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</si>
  <si>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</si>
  <si>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</si>
  <si>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</si>
  <si>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</si>
  <si>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</si>
  <si>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</si>
  <si>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</si>
  <si>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</si>
  <si>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</si>
  <si>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</si>
  <si>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</si>
  <si>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</si>
  <si>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</si>
  <si>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</si>
  <si>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</si>
  <si>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</si>
  <si>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</si>
  <si>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</si>
  <si>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</si>
  <si>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</si>
  <si>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</si>
  <si>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</si>
  <si>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</si>
  <si>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</si>
  <si>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</si>
  <si>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</si>
  <si>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</si>
  <si>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</si>
  <si>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</si>
  <si>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</si>
  <si>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</si>
  <si>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</si>
  <si>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</si>
  <si>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</si>
  <si>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</si>
  <si>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</si>
  <si>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</si>
  <si>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</si>
  <si>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</si>
  <si>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</si>
  <si>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</si>
  <si>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</si>
  <si>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</si>
  <si>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</si>
  <si>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</si>
  <si>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</si>
  <si>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</si>
  <si>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</si>
  <si>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</si>
  <si>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</si>
  <si>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</si>
  <si>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</si>
  <si>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</si>
  <si>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</si>
  <si>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</si>
  <si>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</si>
  <si>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</si>
  <si>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</si>
  <si>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</si>
  <si>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</si>
  <si>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</si>
  <si>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</si>
  <si>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</si>
  <si>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</si>
  <si>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</si>
  <si>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</si>
  <si>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</si>
  <si>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</si>
  <si>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</si>
  <si>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</si>
  <si>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</si>
  <si>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</si>
  <si>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</si>
  <si>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</si>
  <si>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</si>
  <si>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</si>
  <si>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</si>
  <si>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</si>
  <si>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</si>
  <si>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</si>
  <si>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</si>
  <si>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</si>
  <si>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</si>
  <si>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</si>
  <si>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</si>
  <si>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</si>
  <si>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</si>
  <si>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</si>
  <si>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</si>
  <si>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</si>
  <si>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</si>
  <si>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</si>
  <si>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</si>
  <si>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</si>
  <si>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</si>
  <si>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</si>
  <si>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</si>
  <si>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</si>
  <si>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</si>
  <si>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</si>
  <si>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</si>
  <si>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</si>
  <si>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</si>
  <si>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</si>
  <si>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</si>
  <si>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</si>
  <si>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</si>
  <si>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</si>
  <si>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</si>
  <si>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</si>
  <si>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</si>
  <si>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</si>
  <si>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</si>
  <si>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</si>
  <si>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</si>
  <si>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</si>
  <si>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</si>
  <si>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</si>
  <si>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</si>
  <si>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</si>
  <si>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</si>
  <si>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</si>
  <si>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</si>
  <si>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</si>
  <si>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</si>
  <si>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</si>
  <si>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</si>
  <si>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</si>
  <si>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</si>
  <si>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</si>
  <si>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</si>
  <si>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</si>
  <si>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</si>
  <si>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</si>
  <si>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</si>
  <si>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</si>
  <si>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</si>
  <si>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</si>
  <si>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</si>
  <si>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</si>
  <si>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</si>
  <si>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</si>
  <si>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</si>
  <si>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</si>
  <si>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</si>
  <si>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</si>
  <si>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</si>
  <si>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</si>
  <si>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</si>
  <si>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</si>
  <si>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</si>
  <si>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</si>
  <si>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</si>
  <si>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</si>
  <si>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</si>
  <si>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</si>
  <si>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</si>
  <si>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</si>
  <si>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</si>
  <si>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</si>
  <si>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</si>
  <si>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</si>
  <si>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</si>
  <si>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</si>
  <si>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</si>
  <si>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</si>
  <si>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</si>
  <si>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</si>
  <si>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</si>
  <si>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</si>
  <si>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</si>
  <si>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</si>
  <si>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</si>
  <si>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</si>
  <si>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</si>
  <si>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</si>
  <si>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</si>
  <si>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</si>
  <si>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</si>
  <si>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</si>
  <si>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</si>
  <si>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</si>
  <si>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</si>
  <si>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</si>
  <si>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</si>
  <si>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</si>
  <si>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</si>
  <si>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</si>
  <si>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</si>
  <si>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</si>
  <si>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</si>
  <si>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</si>
  <si>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</si>
  <si>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</si>
  <si>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</si>
  <si>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</si>
  <si>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</si>
  <si>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</si>
  <si>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</si>
  <si>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</si>
  <si>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</si>
  <si>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</si>
  <si>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</si>
  <si>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</si>
  <si>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</si>
  <si>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</si>
  <si>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</si>
  <si>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</si>
  <si>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</si>
  <si>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</si>
  <si>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</si>
  <si>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</si>
  <si>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</si>
  <si>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</si>
  <si>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</si>
  <si>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</si>
  <si>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</si>
  <si>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</si>
  <si>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</si>
  <si>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</si>
  <si>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</si>
  <si>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</si>
  <si>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</si>
  <si>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</si>
  <si>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</si>
  <si>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</si>
  <si>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</si>
  <si>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</si>
  <si>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</si>
  <si>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</si>
  <si>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</si>
  <si>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</si>
  <si>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</si>
  <si>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</si>
  <si>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</si>
  <si>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</si>
  <si>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</si>
  <si>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</si>
  <si>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</si>
  <si>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</si>
  <si>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</si>
  <si>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</si>
  <si>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</si>
  <si>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</si>
  <si>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</si>
  <si>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</si>
  <si>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</si>
  <si>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</si>
  <si>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</si>
  <si>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</si>
  <si>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</si>
  <si>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</si>
  <si>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</si>
  <si>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</si>
  <si>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</si>
  <si>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</si>
  <si>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</si>
  <si>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</si>
  <si>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</si>
  <si>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</si>
  <si>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</si>
  <si>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</si>
  <si>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</si>
  <si>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</si>
  <si>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</si>
  <si>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</si>
  <si>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</si>
  <si>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</si>
  <si>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</si>
  <si>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</si>
  <si>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</si>
  <si>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</si>
  <si>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</si>
  <si>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</si>
  <si>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</si>
  <si>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</si>
  <si>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</si>
  <si>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</si>
  <si>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</si>
  <si>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</si>
  <si>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</si>
  <si>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</si>
  <si>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</si>
  <si>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</si>
  <si>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</si>
  <si>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</si>
  <si>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</si>
  <si>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</si>
  <si>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</si>
  <si>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</si>
  <si>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</si>
  <si>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</si>
  <si>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</si>
  <si>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</si>
  <si>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</si>
  <si>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</si>
  <si>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</si>
  <si>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</si>
  <si>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</si>
  <si>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</si>
  <si>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</si>
  <si>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</si>
  <si>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</si>
  <si>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</si>
  <si>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</si>
  <si>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</si>
  <si>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</si>
  <si>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</si>
  <si>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</si>
  <si>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</si>
  <si>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</si>
  <si>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</si>
  <si>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</si>
  <si>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</si>
  <si>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</si>
  <si>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</si>
  <si>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</si>
  <si>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</si>
  <si>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</si>
  <si>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</si>
  <si>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</si>
  <si>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</si>
  <si>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</si>
  <si>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</si>
  <si>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</si>
  <si>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</si>
  <si>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</si>
  <si>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</si>
  <si>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</si>
  <si>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</si>
  <si>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</si>
  <si>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</si>
  <si>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</si>
  <si>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</si>
  <si>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</si>
  <si>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</si>
  <si>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</si>
  <si>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</si>
  <si>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</si>
  <si>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</si>
  <si>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</si>
  <si>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</si>
  <si>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</si>
  <si>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</si>
  <si>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</si>
  <si>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</si>
  <si>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</si>
  <si>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</si>
  <si>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</si>
  <si>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</si>
  <si>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</si>
  <si>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</si>
  <si>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</si>
  <si>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</si>
  <si>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</si>
  <si>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</si>
  <si>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</si>
  <si>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</si>
  <si>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</si>
  <si>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</si>
  <si>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</si>
  <si>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</si>
  <si>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</si>
  <si>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</si>
  <si>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</si>
  <si>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</si>
  <si>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</si>
  <si>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</si>
  <si>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</si>
  <si>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</si>
  <si>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</si>
  <si>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</si>
  <si>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</si>
  <si>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</si>
  <si>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</si>
  <si>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</si>
  <si>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</si>
  <si>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</si>
  <si>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</si>
  <si>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</si>
  <si>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</si>
  <si>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</si>
  <si>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</si>
  <si>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</si>
  <si>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</si>
  <si>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</si>
  <si>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</si>
  <si>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</si>
  <si>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</si>
  <si>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</si>
  <si>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</si>
  <si>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</si>
  <si>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</si>
  <si>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</si>
  <si>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</si>
  <si>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</si>
  <si>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</si>
  <si>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</si>
  <si>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</si>
  <si>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</si>
  <si>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</si>
  <si>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</si>
  <si>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</si>
  <si>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</si>
  <si>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</si>
  <si>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</si>
  <si>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</si>
  <si>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</si>
  <si>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</si>
  <si>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</si>
  <si>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</si>
  <si>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</si>
  <si>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</si>
  <si>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</si>
  <si>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</si>
  <si>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</si>
  <si>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</si>
  <si>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</si>
  <si>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</si>
  <si>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</si>
  <si>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</si>
  <si>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</si>
  <si>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</si>
  <si>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</si>
  <si>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</si>
  <si>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</si>
  <si>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</si>
  <si>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</si>
  <si>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</si>
  <si>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</si>
  <si>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</si>
  <si>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</si>
  <si>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</si>
  <si>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</si>
  <si>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</si>
  <si>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</si>
  <si>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</si>
  <si>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</si>
  <si>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</si>
  <si>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</si>
  <si>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</si>
  <si>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</si>
  <si>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</si>
  <si>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</si>
  <si>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</si>
  <si>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</si>
  <si>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</si>
  <si>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</si>
  <si>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</si>
  <si>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</si>
  <si>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</si>
  <si>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</si>
  <si>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</si>
  <si>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</si>
  <si>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</si>
  <si>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</si>
  <si>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</si>
  <si>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</si>
  <si>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</si>
  <si>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</si>
  <si>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</si>
  <si>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</si>
  <si>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</si>
  <si>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</si>
  <si>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</si>
  <si>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</si>
  <si>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</si>
  <si>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</si>
  <si>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</si>
  <si>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</si>
  <si>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</si>
  <si>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</si>
  <si>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</si>
  <si>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</si>
  <si>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</si>
  <si>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</si>
  <si>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</si>
  <si>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</si>
  <si>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</si>
  <si>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</si>
  <si>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</si>
  <si>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</si>
  <si>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</si>
  <si>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</si>
  <si>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</si>
  <si>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</si>
  <si>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</si>
  <si>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</si>
  <si>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</si>
  <si>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</si>
  <si>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</si>
  <si>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</si>
  <si>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</si>
  <si>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</si>
  <si>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</si>
  <si>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</si>
  <si>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</si>
  <si>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</si>
  <si>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</si>
  <si>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</si>
  <si>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</si>
  <si>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</si>
  <si>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</si>
  <si>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</si>
  <si>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</si>
  <si>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</si>
  <si>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</si>
  <si>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</si>
  <si>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</si>
  <si>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</si>
  <si>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</si>
  <si>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</si>
  <si>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</si>
  <si>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</si>
  <si>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</si>
  <si>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</si>
  <si>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</si>
  <si>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</si>
  <si>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</si>
  <si>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</si>
  <si>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</si>
  <si>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</si>
  <si>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</si>
  <si>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</si>
  <si>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</si>
  <si>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</si>
  <si>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</si>
  <si>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</si>
  <si>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</si>
  <si>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</si>
  <si>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</si>
  <si>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</si>
  <si>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</si>
  <si>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</si>
  <si>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</si>
  <si>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</si>
  <si>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</si>
  <si>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</si>
  <si>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</si>
  <si>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</si>
  <si>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</si>
  <si>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</si>
  <si>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</si>
  <si>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</si>
  <si>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</si>
  <si>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</si>
  <si>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</si>
  <si>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</si>
  <si>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</si>
  <si>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</si>
  <si>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</si>
  <si>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</si>
  <si>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</si>
  <si>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</si>
  <si>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</si>
  <si>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</si>
  <si>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</si>
  <si>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</si>
  <si>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</si>
  <si>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</si>
  <si>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</si>
  <si>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</si>
  <si>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</si>
  <si>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</si>
  <si>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</si>
  <si>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</si>
  <si>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</si>
  <si>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</si>
  <si>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</si>
  <si>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</si>
  <si>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</si>
  <si>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</si>
  <si>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</si>
  <si>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</si>
  <si>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</si>
  <si>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</si>
  <si>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</si>
  <si>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</si>
  <si>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</si>
  <si>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</si>
  <si>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</si>
  <si>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</si>
  <si>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</si>
  <si>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</si>
  <si>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</si>
  <si>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</si>
  <si>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</si>
  <si>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</si>
  <si>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</si>
  <si>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</si>
  <si>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</si>
  <si>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</si>
  <si>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</si>
  <si>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</si>
  <si>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</si>
  <si>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</si>
  <si>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</si>
  <si>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</si>
  <si>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</si>
  <si>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</si>
  <si>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</si>
  <si>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</si>
  <si>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</si>
  <si>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</si>
  <si>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</si>
  <si>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</si>
  <si>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</si>
  <si>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</si>
  <si>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</si>
  <si>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</si>
  <si>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</si>
  <si>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</si>
  <si>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</si>
  <si>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</si>
  <si>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</si>
  <si>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</si>
  <si>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</si>
  <si>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</si>
  <si>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</si>
  <si>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</si>
  <si>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</si>
  <si>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</si>
  <si>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</si>
  <si>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</si>
  <si>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</si>
  <si>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</si>
  <si>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</si>
  <si>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</si>
  <si>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</si>
  <si>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</si>
  <si>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</si>
  <si>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</si>
  <si>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</si>
  <si>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</si>
  <si>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</si>
  <si>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</si>
  <si>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</si>
  <si>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</si>
  <si>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</si>
  <si>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</si>
  <si>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</si>
  <si>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</si>
  <si>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</si>
  <si>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</si>
  <si>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</si>
  <si>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</si>
  <si>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</si>
  <si>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</si>
  <si>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</si>
  <si>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</si>
  <si>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</si>
  <si>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</si>
  <si>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</si>
  <si>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</si>
  <si>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</si>
  <si>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</si>
  <si>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</si>
  <si>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</si>
  <si>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</si>
  <si>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</si>
  <si>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</si>
  <si>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</si>
  <si>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</si>
  <si>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</si>
  <si>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</si>
  <si>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</si>
  <si>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</si>
  <si>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</si>
  <si>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</si>
  <si>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</si>
  <si>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</si>
  <si>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</si>
  <si>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</si>
  <si>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</si>
  <si>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</si>
  <si>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</si>
  <si>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</si>
  <si>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</si>
  <si>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</si>
  <si>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</si>
  <si>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</si>
  <si>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</si>
  <si>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</si>
  <si>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</si>
  <si>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</si>
  <si>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</si>
  <si>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</si>
  <si>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</si>
  <si>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</si>
  <si>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</si>
  <si>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</si>
  <si>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</si>
  <si>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</si>
  <si>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</si>
  <si>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</si>
  <si>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</si>
  <si>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</si>
  <si>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</si>
  <si>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</si>
  <si>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</si>
  <si>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</si>
  <si>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</si>
  <si>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</si>
  <si>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</si>
  <si>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</si>
  <si>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</si>
  <si>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</si>
  <si>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</si>
  <si>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</si>
  <si>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</si>
  <si>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</si>
  <si>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</si>
  <si>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</si>
  <si>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</si>
  <si>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</si>
  <si>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</si>
  <si>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</si>
  <si>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</si>
  <si>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</si>
  <si>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</si>
  <si>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</si>
  <si>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</si>
  <si>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</si>
  <si>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</si>
  <si>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</si>
  <si>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</si>
  <si>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</si>
  <si>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</si>
  <si>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</si>
  <si>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</si>
  <si>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</si>
  <si>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</si>
  <si>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</si>
  <si>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</si>
  <si>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</si>
  <si>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</si>
  <si>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</si>
  <si>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</si>
  <si>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</si>
  <si>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</si>
  <si>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</si>
  <si>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</si>
  <si>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</si>
  <si>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</si>
  <si>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</si>
  <si>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</si>
  <si>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</si>
  <si>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</si>
  <si>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</si>
  <si>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</si>
  <si>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</si>
  <si>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</si>
  <si>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</si>
  <si>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</si>
  <si>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</si>
  <si>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</si>
  <si>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</si>
  <si>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</si>
  <si>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</si>
  <si>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</si>
  <si>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</si>
  <si>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</si>
  <si>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</si>
  <si>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</si>
  <si>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</si>
  <si>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</si>
  <si>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</si>
  <si>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</si>
  <si>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</si>
  <si>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</si>
  <si>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</si>
  <si>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</si>
  <si>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</si>
  <si>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</si>
  <si>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</si>
  <si>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</si>
  <si>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</si>
  <si>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</si>
  <si>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</si>
  <si>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</si>
  <si>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</si>
  <si>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</si>
  <si>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</si>
  <si>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</si>
  <si>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</si>
  <si>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</si>
  <si>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</si>
  <si>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</si>
  <si>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</si>
  <si>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</si>
  <si>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</si>
  <si>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</si>
  <si>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</si>
  <si>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</si>
  <si>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</si>
  <si>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</si>
  <si>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</si>
  <si>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</si>
  <si>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</si>
  <si>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</si>
  <si>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</si>
  <si>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</si>
  <si>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</si>
  <si>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</si>
  <si>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</si>
  <si>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</si>
  <si>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</si>
  <si>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</si>
  <si>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</si>
  <si>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</si>
  <si>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</si>
  <si>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</si>
  <si>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</si>
  <si>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</si>
  <si>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</si>
  <si>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</si>
  <si>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</si>
  <si>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</si>
  <si>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</si>
  <si>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</si>
  <si>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</si>
  <si>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</si>
  <si>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</si>
  <si>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</si>
  <si>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</si>
  <si>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</si>
  <si>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</si>
  <si>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</si>
  <si>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</si>
  <si>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</si>
  <si>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</si>
  <si>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</si>
  <si>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</si>
  <si>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</si>
  <si>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</si>
  <si>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</si>
  <si>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</si>
  <si>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</si>
  <si>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</si>
  <si>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</si>
  <si>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</si>
  <si>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</si>
  <si>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</si>
  <si>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</si>
  <si>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</si>
  <si>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</si>
  <si>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</si>
  <si>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</si>
  <si>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</si>
  <si>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</si>
  <si>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</si>
  <si>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</si>
  <si>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</si>
  <si>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</si>
  <si>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</si>
  <si>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</si>
  <si>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</si>
  <si>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</si>
  <si>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</si>
  <si>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</si>
  <si>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</si>
  <si>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</si>
  <si>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</si>
  <si>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</si>
  <si>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</si>
  <si>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</si>
  <si>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</si>
  <si>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</si>
  <si>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</si>
  <si>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</si>
  <si>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</si>
  <si>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</si>
  <si>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</si>
  <si>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</si>
  <si>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</si>
  <si>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</si>
  <si>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</si>
  <si>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</si>
  <si>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</si>
  <si>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</si>
  <si>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</si>
  <si>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</si>
  <si>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</si>
  <si>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</si>
  <si>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</si>
  <si>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</si>
  <si>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</si>
  <si>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</si>
  <si>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</si>
  <si>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</si>
  <si>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</si>
  <si>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</si>
  <si>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</si>
  <si>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</si>
  <si>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</si>
  <si>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</si>
  <si>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</si>
  <si>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</si>
  <si>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</si>
  <si>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</si>
  <si>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</si>
  <si>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</si>
  <si>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</si>
  <si>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</si>
  <si>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</si>
  <si>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</si>
  <si>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</si>
  <si>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</si>
  <si>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</si>
  <si>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</si>
  <si>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</si>
  <si>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</si>
  <si>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</si>
  <si>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</si>
  <si>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</si>
  <si>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</si>
  <si>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</si>
  <si>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</si>
  <si>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</si>
  <si>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</si>
  <si>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</si>
  <si>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</si>
  <si>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</si>
  <si>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</si>
  <si>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</si>
  <si>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</si>
  <si>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</si>
  <si>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</si>
  <si>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</si>
  <si>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</si>
  <si>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</si>
  <si>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</si>
  <si>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</si>
  <si>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</si>
  <si>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</si>
  <si>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</si>
  <si>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</si>
  <si>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</si>
  <si>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</si>
  <si>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</si>
  <si>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</si>
  <si>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</si>
  <si>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</si>
  <si>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</si>
  <si>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</si>
  <si>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</si>
  <si>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</si>
  <si>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</si>
  <si>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</si>
  <si>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</si>
  <si>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</si>
  <si>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</si>
  <si>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</si>
  <si>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</si>
  <si>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</si>
  <si>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</si>
  <si>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</si>
  <si>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</si>
  <si>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</si>
  <si>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</si>
  <si>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</si>
  <si>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</si>
  <si>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</si>
  <si>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</si>
  <si>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</si>
  <si>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</si>
  <si>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</si>
  <si>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</si>
  <si>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</si>
  <si>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</si>
  <si>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</si>
  <si>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</si>
  <si>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</si>
  <si>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</si>
  <si>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</si>
  <si>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</si>
  <si>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</si>
  <si>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</si>
  <si>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</si>
  <si>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</si>
  <si>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</si>
  <si>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</si>
  <si>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</si>
  <si>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</si>
  <si>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</si>
  <si>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</si>
  <si>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</si>
  <si>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</si>
  <si>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</si>
  <si>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</si>
  <si>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</si>
  <si>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</si>
  <si>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</si>
  <si>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</si>
  <si>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</si>
  <si>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</si>
  <si>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</si>
  <si>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</si>
  <si>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</si>
  <si>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</si>
  <si>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</si>
  <si>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</si>
  <si>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</si>
  <si>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</si>
  <si>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</si>
  <si>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</si>
  <si>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</si>
  <si>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</si>
  <si>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</si>
  <si>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</si>
  <si>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</si>
  <si>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</si>
  <si>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</si>
  <si>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</si>
  <si>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</si>
  <si>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</si>
  <si>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</si>
  <si>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</si>
  <si>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</si>
  <si>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</si>
  <si>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</si>
  <si>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</si>
  <si>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</si>
  <si>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</si>
  <si>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</si>
  <si>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</si>
  <si>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</si>
  <si>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</si>
  <si>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</si>
  <si>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</si>
  <si>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</si>
  <si>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</si>
  <si>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</si>
  <si>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</si>
  <si>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</si>
  <si>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</si>
  <si>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</si>
  <si>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</si>
  <si>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</si>
  <si>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</si>
  <si>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</si>
  <si>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</si>
  <si>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</si>
  <si>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</si>
  <si>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</si>
  <si>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</si>
  <si>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</si>
  <si>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</si>
  <si>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</si>
  <si>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</si>
  <si>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</si>
  <si>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</si>
  <si>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</si>
  <si>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</si>
  <si>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</si>
  <si>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</si>
  <si>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</si>
  <si>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</si>
  <si>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</si>
  <si>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</si>
  <si>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</si>
  <si>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</si>
  <si>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</si>
  <si>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</si>
  <si>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</si>
  <si>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</si>
  <si>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</si>
  <si>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</si>
  <si>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</si>
  <si>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</si>
  <si>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</si>
  <si>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</si>
  <si>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</si>
  <si>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</si>
  <si>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</si>
  <si>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</si>
  <si>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</si>
  <si>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</si>
  <si>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</si>
  <si>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</si>
  <si>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</si>
  <si>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</si>
  <si>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</si>
  <si>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</si>
  <si>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</si>
  <si>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</si>
  <si>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</si>
  <si>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</si>
  <si>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</si>
  <si>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</si>
  <si>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</si>
  <si>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</si>
  <si>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</si>
  <si>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</si>
  <si>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</si>
  <si>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</si>
  <si>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</si>
  <si>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</si>
  <si>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</si>
  <si>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</si>
  <si>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</si>
  <si>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</si>
  <si>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</si>
  <si>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</si>
  <si>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</si>
  <si>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</si>
  <si>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</si>
  <si>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</si>
  <si>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</si>
  <si>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</si>
  <si>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</si>
  <si>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</si>
  <si>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</si>
  <si>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</si>
  <si>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</si>
  <si>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</si>
  <si>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</si>
  <si>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</si>
  <si>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</si>
  <si>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</si>
  <si>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</si>
  <si>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</si>
  <si>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</si>
  <si>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</si>
  <si>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</si>
  <si>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</si>
  <si>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</si>
  <si>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</si>
  <si>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</si>
  <si>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</si>
  <si>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</si>
  <si>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</si>
  <si>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</si>
  <si>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</si>
  <si>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</si>
  <si>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</si>
  <si>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</si>
  <si>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</si>
  <si>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</si>
  <si>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</si>
  <si>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</si>
  <si>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</si>
  <si>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</si>
  <si>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</si>
  <si>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</si>
  <si>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</si>
  <si>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</si>
  <si>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</si>
  <si>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</si>
  <si>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</si>
  <si>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</si>
  <si>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</si>
  <si>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</si>
  <si>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</si>
  <si>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</si>
  <si>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</si>
  <si>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</si>
  <si>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</si>
  <si>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</si>
  <si>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</si>
  <si>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</si>
  <si>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</si>
  <si>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</si>
  <si>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</si>
  <si>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</si>
  <si>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</si>
  <si>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</si>
  <si>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</si>
  <si>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</si>
  <si>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</si>
  <si>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</si>
  <si>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</si>
  <si>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</si>
  <si>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</si>
  <si>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</si>
  <si>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</si>
  <si>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</si>
  <si>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</si>
  <si>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</si>
  <si>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</si>
  <si>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</si>
  <si>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</si>
  <si>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</si>
  <si>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</si>
  <si>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</si>
  <si>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</si>
  <si>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</si>
  <si>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</si>
  <si>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</si>
  <si>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</si>
  <si>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</si>
  <si>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</si>
  <si>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</si>
  <si>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</si>
  <si>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</si>
  <si>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</si>
  <si>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</si>
  <si>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</si>
  <si>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</si>
  <si>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</si>
  <si>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</si>
  <si>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</si>
  <si>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</si>
  <si>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</si>
  <si>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</si>
  <si>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</si>
  <si>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</si>
  <si>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</si>
  <si>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</si>
  <si>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</si>
  <si>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</si>
  <si>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</si>
  <si>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</si>
  <si>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</si>
  <si>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</si>
  <si>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</si>
  <si>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</si>
  <si>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</si>
  <si>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</si>
  <si>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</si>
  <si>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</si>
  <si>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</si>
  <si>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</si>
  <si>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</si>
  <si>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</si>
  <si>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</si>
  <si>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</si>
  <si>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</si>
  <si>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</si>
  <si>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</si>
  <si>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</si>
  <si>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</si>
  <si>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</si>
  <si>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</si>
  <si>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</si>
  <si>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</si>
  <si>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</si>
  <si>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</si>
  <si>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</si>
  <si>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</si>
  <si>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</si>
  <si>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</si>
  <si>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</si>
  <si>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</si>
  <si>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</si>
  <si>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</si>
  <si>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</si>
  <si>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</si>
  <si>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</si>
  <si>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</si>
  <si>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</si>
  <si>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</si>
  <si>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</si>
  <si>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</si>
  <si>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</si>
  <si>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</si>
  <si>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</si>
  <si>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</si>
  <si>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</si>
  <si>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</si>
  <si>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</si>
  <si>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</si>
  <si>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</si>
  <si>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</si>
  <si>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</si>
  <si>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</si>
  <si>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</si>
  <si>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</si>
  <si>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</si>
  <si>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</si>
  <si>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</si>
  <si>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</si>
  <si>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</si>
  <si>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</si>
  <si>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</si>
  <si>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</si>
  <si>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</si>
  <si>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</si>
  <si>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</si>
  <si>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</si>
  <si>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</si>
  <si>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</si>
  <si>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</si>
  <si>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</si>
  <si>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</si>
  <si>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</si>
  <si>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</si>
  <si>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</si>
  <si>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</si>
  <si>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</si>
  <si>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</si>
  <si>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</si>
  <si>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</si>
  <si>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</si>
  <si>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</si>
  <si>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</si>
  <si>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</si>
  <si>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</si>
  <si>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</si>
  <si>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</si>
  <si>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</si>
  <si>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</si>
  <si>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</si>
  <si>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</si>
  <si>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</si>
  <si>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</si>
  <si>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</si>
  <si>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</si>
  <si>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</si>
  <si>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</si>
  <si>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</si>
  <si>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</si>
  <si>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</si>
  <si>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</si>
  <si>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</si>
  <si>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</si>
  <si>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</si>
  <si>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</si>
  <si>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</si>
  <si>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</si>
  <si>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</si>
  <si>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</si>
  <si>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</si>
  <si>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</si>
  <si>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</si>
  <si>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</si>
  <si>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</si>
  <si>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</si>
  <si>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</si>
  <si>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</si>
  <si>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</si>
  <si>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</si>
  <si>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</si>
  <si>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</si>
  <si>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</si>
  <si>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</si>
  <si>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</si>
  <si>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</si>
  <si>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</si>
  <si>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</si>
  <si>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</si>
  <si>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</si>
  <si>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</si>
  <si>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</si>
  <si>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</si>
  <si>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</si>
  <si>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</si>
  <si>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</si>
  <si>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</si>
  <si>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</si>
  <si>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</si>
  <si>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</si>
  <si>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</si>
  <si>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</si>
  <si>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</si>
  <si>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</si>
  <si>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</si>
  <si>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</si>
  <si>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</si>
  <si>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</si>
  <si>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</si>
  <si>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</si>
  <si>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</si>
  <si>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</si>
  <si>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</si>
  <si>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</si>
  <si>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</si>
  <si>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</si>
  <si>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</si>
  <si>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</si>
  <si>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</si>
  <si>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</si>
  <si>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</si>
  <si>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</si>
  <si>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</si>
  <si>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</si>
  <si>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</si>
  <si>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</si>
  <si>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</si>
  <si>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</si>
  <si>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</si>
  <si>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</si>
  <si>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</si>
  <si>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</si>
  <si>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</si>
  <si>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</si>
  <si>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</si>
  <si>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</si>
  <si>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</si>
  <si>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</si>
  <si>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</si>
  <si>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</si>
  <si>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</si>
  <si>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</si>
  <si>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</si>
  <si>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</si>
  <si>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</si>
  <si>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</si>
  <si>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</si>
  <si>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</si>
  <si>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</si>
  <si>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</si>
  <si>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</si>
  <si>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</si>
  <si>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</si>
  <si>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</si>
  <si>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</si>
  <si>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</si>
  <si>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</si>
  <si>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</si>
  <si>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</si>
  <si>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</si>
  <si>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</si>
  <si>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</si>
  <si>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</si>
  <si>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</si>
  <si>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</si>
  <si>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</si>
  <si>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</si>
  <si>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</si>
  <si>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</si>
  <si>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</si>
  <si>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</si>
  <si>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</si>
  <si>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</si>
  <si>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</si>
  <si>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</si>
  <si>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</si>
  <si>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</si>
  <si>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</si>
  <si>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</si>
  <si>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</si>
  <si>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</si>
  <si>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</si>
  <si>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</si>
  <si>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</si>
  <si>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</si>
  <si>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</si>
  <si>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</si>
  <si>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</si>
  <si>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</si>
  <si>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</si>
  <si>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</si>
  <si>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</si>
  <si>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</si>
  <si>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</si>
  <si>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</si>
  <si>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</si>
  <si>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</si>
  <si>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</si>
  <si>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</si>
  <si>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</si>
  <si>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</si>
  <si>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</si>
  <si>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</si>
  <si>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</si>
  <si>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</si>
  <si>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</si>
  <si>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</si>
  <si>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</si>
  <si>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</si>
  <si>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</si>
  <si>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</si>
  <si>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</si>
  <si>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</si>
  <si>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</si>
  <si>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</si>
  <si>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</si>
  <si>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</si>
  <si>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</si>
  <si>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</si>
  <si>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</si>
  <si>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</si>
  <si>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</si>
  <si>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</si>
  <si>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</si>
  <si>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</si>
  <si>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</si>
  <si>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</si>
  <si>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</si>
  <si>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</si>
  <si>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</si>
  <si>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</si>
  <si>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</si>
  <si>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</si>
  <si>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</si>
  <si>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</si>
  <si>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</si>
  <si>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</si>
  <si>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</si>
  <si>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</si>
  <si>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</si>
  <si>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</si>
  <si>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</si>
  <si>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</si>
  <si>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</si>
  <si>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</si>
  <si>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</si>
  <si>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</si>
  <si>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</si>
  <si>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</si>
  <si>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</si>
  <si>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</si>
  <si>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</si>
  <si>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</si>
  <si>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</si>
  <si>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</si>
  <si>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</si>
  <si>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</si>
  <si>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</si>
  <si>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</si>
  <si>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</si>
  <si>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</si>
  <si>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</si>
  <si>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</si>
  <si>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</si>
  <si>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</si>
  <si>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</si>
  <si>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</si>
  <si>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</si>
  <si>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</si>
  <si>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</si>
  <si>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</si>
  <si>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</si>
  <si>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</si>
  <si>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</si>
  <si>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</si>
  <si>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</si>
  <si>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</si>
  <si>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</si>
  <si>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</si>
  <si>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</si>
  <si>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</si>
  <si>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</si>
  <si>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</si>
  <si>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</si>
  <si>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</si>
  <si>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</si>
  <si>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</si>
  <si>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</si>
  <si>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</si>
  <si>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</si>
  <si>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</si>
  <si>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</si>
  <si>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</si>
  <si>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</si>
  <si>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</si>
  <si>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</si>
  <si>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</si>
  <si>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</si>
  <si>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</si>
  <si>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</si>
  <si>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</si>
  <si>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</si>
  <si>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</si>
  <si>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</si>
  <si>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</si>
  <si>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</si>
  <si>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</si>
  <si>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</si>
  <si>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</si>
  <si>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</si>
  <si>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</si>
  <si>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</si>
  <si>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</si>
  <si>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</si>
  <si>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</si>
  <si>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</si>
  <si>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</si>
  <si>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</si>
  <si>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</si>
  <si>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</si>
  <si>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</si>
  <si>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</si>
  <si>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</si>
  <si>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</si>
  <si>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</si>
  <si>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</si>
  <si>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</si>
  <si>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</si>
  <si>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</si>
  <si>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</si>
  <si>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</si>
  <si>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</si>
  <si>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</si>
  <si>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</si>
  <si>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</si>
  <si>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</si>
  <si>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</si>
  <si>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</si>
  <si>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</si>
  <si>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</si>
  <si>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</si>
  <si>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</si>
  <si>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</si>
  <si>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</si>
  <si>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</si>
  <si>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</si>
  <si>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</si>
  <si>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</si>
  <si>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</si>
  <si>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</si>
  <si>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</si>
  <si>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</si>
  <si>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</si>
  <si>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</si>
  <si>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</si>
  <si>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</si>
  <si>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</si>
  <si>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</si>
  <si>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</si>
  <si>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</si>
  <si>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</si>
  <si>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</si>
  <si>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</si>
  <si>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</si>
  <si>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</si>
  <si>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</si>
  <si>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</si>
  <si>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</si>
  <si>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</si>
  <si>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</si>
  <si>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</si>
  <si>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</si>
  <si>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</si>
  <si>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</si>
  <si>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</si>
  <si>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</si>
  <si>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</si>
  <si>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</si>
  <si>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</si>
  <si>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</si>
  <si>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</si>
  <si>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</si>
  <si>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</si>
  <si>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</si>
  <si>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</si>
  <si>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</si>
  <si>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</si>
  <si>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</si>
  <si>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</si>
  <si>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</si>
  <si>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</si>
  <si>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</si>
  <si>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</si>
  <si>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</si>
  <si>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</si>
  <si>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</si>
  <si>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</si>
  <si>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</si>
  <si>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</si>
  <si>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</si>
  <si>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</si>
  <si>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</si>
  <si>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</si>
  <si>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</si>
  <si>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</si>
  <si>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</si>
  <si>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</si>
  <si>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</si>
  <si>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</si>
  <si>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</si>
  <si>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</si>
  <si>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</si>
  <si>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</si>
  <si>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</si>
  <si>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</si>
  <si>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</si>
  <si>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</si>
  <si>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</si>
  <si>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</si>
  <si>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</si>
  <si>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</si>
  <si>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</si>
  <si>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</si>
  <si>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</si>
  <si>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</si>
  <si>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</si>
  <si>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</si>
  <si>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</si>
  <si>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</si>
  <si>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</si>
  <si>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</si>
  <si>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</si>
  <si>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</si>
  <si>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</si>
  <si>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</si>
  <si>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</si>
  <si>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</si>
  <si>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</si>
  <si>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</si>
  <si>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</si>
  <si>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</si>
  <si>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</si>
  <si>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</si>
  <si>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</si>
  <si>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</si>
  <si>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</si>
  <si>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</si>
  <si>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</si>
  <si>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</si>
  <si>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</si>
  <si>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</si>
  <si>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</si>
  <si>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</si>
  <si>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</si>
  <si>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</si>
  <si>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</si>
  <si>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</si>
  <si>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</si>
  <si>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</si>
  <si>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</si>
  <si>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</si>
  <si>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</si>
  <si>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</si>
  <si>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</si>
  <si>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</si>
  <si>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</si>
  <si>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</si>
  <si>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</si>
  <si>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</si>
  <si>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</si>
  <si>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</si>
  <si>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</si>
  <si>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</si>
  <si>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</si>
  <si>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</si>
  <si>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</si>
  <si>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</si>
  <si>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</si>
  <si>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</si>
  <si>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</si>
  <si>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</si>
  <si>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</si>
  <si>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</si>
  <si>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</si>
  <si>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</si>
  <si>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</si>
  <si>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</si>
  <si>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</si>
  <si>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</si>
  <si>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</si>
  <si>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</si>
  <si>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</si>
  <si>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</si>
  <si>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</si>
  <si>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</si>
  <si>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</si>
  <si>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</si>
  <si>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</si>
  <si>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</si>
  <si>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</si>
  <si>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</si>
  <si>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</si>
  <si>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</si>
  <si>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</si>
  <si>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</si>
  <si>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</si>
  <si>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</si>
  <si>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</si>
  <si>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</si>
  <si>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</si>
  <si>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</si>
  <si>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</si>
  <si>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</si>
  <si>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</si>
  <si>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</si>
  <si>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</si>
  <si>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</si>
  <si>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</si>
  <si>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</si>
  <si>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</si>
  <si>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</si>
  <si>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</si>
  <si>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</si>
  <si>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</si>
  <si>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</si>
  <si>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</si>
  <si>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</si>
  <si>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</si>
  <si>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</si>
  <si>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</si>
  <si>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</si>
  <si>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</si>
  <si>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</si>
  <si>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</si>
  <si>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</si>
  <si>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</si>
  <si>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</si>
  <si>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</si>
  <si>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</si>
  <si>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</si>
  <si>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</si>
  <si>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</si>
  <si>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</si>
  <si>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</si>
  <si>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</si>
  <si>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</si>
  <si>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</si>
  <si>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</si>
  <si>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</si>
  <si>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</si>
  <si>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</si>
  <si>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</si>
  <si>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</si>
  <si>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</si>
  <si>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</si>
  <si>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</si>
  <si>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</si>
  <si>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</si>
  <si>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</si>
  <si>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</si>
  <si>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</si>
  <si>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</si>
  <si>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</si>
  <si>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</si>
  <si>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</si>
  <si>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</si>
  <si>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</si>
  <si>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</si>
  <si>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</si>
  <si>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</si>
  <si>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</si>
  <si>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</si>
  <si>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</si>
  <si>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</si>
  <si>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</si>
  <si>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</si>
  <si>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</si>
  <si>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</si>
  <si>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</si>
  <si>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</si>
  <si>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</si>
  <si>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</si>
  <si>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</si>
  <si>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</si>
  <si>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</si>
  <si>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</si>
  <si>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</si>
  <si>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</si>
  <si>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</si>
  <si>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</si>
  <si>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</si>
  <si>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</si>
  <si>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</si>
  <si>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</si>
  <si>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</si>
  <si>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</si>
  <si>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</si>
  <si>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</si>
  <si>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</si>
  <si>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</si>
  <si>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</si>
  <si>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</si>
  <si>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</si>
  <si>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</si>
  <si>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</si>
  <si>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</si>
  <si>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</si>
  <si>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</si>
  <si>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</si>
  <si>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</si>
  <si>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</si>
  <si>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</si>
  <si>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</si>
  <si>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</si>
  <si>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</si>
  <si>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</si>
  <si>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</si>
  <si>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</si>
  <si>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</si>
  <si>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</si>
  <si>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</si>
  <si>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</si>
  <si>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</si>
  <si>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</si>
  <si>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</si>
  <si>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</si>
  <si>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</si>
  <si>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</si>
  <si>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</si>
  <si>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</si>
  <si>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</si>
  <si>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</si>
  <si>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</si>
  <si>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</si>
  <si>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</si>
  <si>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</si>
  <si>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</si>
  <si>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</si>
  <si>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</si>
  <si>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</si>
  <si>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</si>
  <si>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</si>
  <si>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</si>
  <si>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</si>
  <si>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</si>
  <si>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</si>
  <si>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</si>
  <si>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</si>
  <si>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</si>
  <si>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</si>
  <si>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</si>
  <si>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</si>
  <si>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</si>
  <si>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</si>
  <si>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</si>
  <si>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</si>
  <si>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</si>
  <si>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</si>
  <si>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</si>
  <si>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</si>
  <si>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</si>
  <si>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</si>
  <si>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</si>
  <si>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</si>
  <si>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</si>
  <si>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</si>
  <si>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</si>
  <si>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</si>
  <si>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</si>
  <si>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</si>
  <si>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</si>
  <si>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</si>
  <si>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</si>
  <si>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</si>
  <si>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</si>
  <si>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</si>
  <si>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</si>
  <si>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</si>
  <si>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</si>
  <si>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</si>
  <si>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</si>
  <si>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</si>
  <si>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</si>
  <si>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</si>
  <si>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</si>
  <si>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</si>
  <si>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</si>
  <si>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</si>
  <si>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</si>
  <si>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</si>
  <si>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</si>
  <si>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</si>
  <si>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</si>
  <si>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</si>
  <si>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</si>
  <si>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</si>
  <si>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</si>
  <si>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</si>
  <si>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</si>
  <si>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</si>
  <si>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</si>
  <si>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</si>
  <si>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</si>
  <si>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</si>
  <si>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</si>
  <si>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</si>
  <si>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</si>
  <si>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</si>
  <si>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</si>
  <si>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</si>
  <si>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</si>
  <si>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</si>
  <si>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</si>
  <si>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</si>
  <si>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</si>
  <si>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</si>
  <si>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</si>
  <si>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</si>
  <si>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</si>
  <si>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</si>
  <si>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</si>
  <si>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</si>
  <si>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</si>
  <si>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</si>
  <si>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</si>
  <si>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</si>
  <si>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</si>
  <si>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</si>
  <si>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</si>
  <si>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</si>
  <si>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</si>
  <si>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</si>
  <si>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</si>
  <si>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</si>
  <si>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</si>
  <si>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</si>
  <si>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</si>
  <si>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</si>
  <si>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</si>
  <si>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</si>
  <si>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</si>
  <si>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</si>
  <si>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</si>
  <si>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</si>
  <si>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</si>
  <si>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</si>
  <si>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</si>
  <si>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</si>
  <si>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</si>
  <si>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</si>
  <si>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</si>
  <si>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</si>
  <si>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</si>
  <si>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</si>
  <si>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</si>
  <si>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</si>
  <si>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</si>
  <si>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</si>
  <si>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</si>
  <si>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</si>
  <si>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</si>
  <si>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</si>
  <si>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</si>
  <si>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</si>
  <si>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</si>
  <si>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</si>
  <si>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</si>
  <si>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</si>
  <si>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</si>
  <si>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</si>
  <si>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</si>
  <si>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</si>
  <si>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</si>
  <si>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</si>
  <si>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</si>
  <si>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</si>
  <si>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</si>
  <si>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</si>
  <si>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</si>
  <si>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</si>
  <si>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</si>
  <si>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</si>
  <si>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</si>
  <si>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</si>
  <si>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</si>
  <si>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</si>
  <si>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</si>
  <si>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</si>
  <si>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</si>
  <si>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</si>
  <si>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</si>
  <si>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</si>
  <si>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</si>
  <si>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</si>
  <si>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</si>
  <si>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</si>
  <si>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</si>
  <si>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</si>
  <si>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</si>
  <si>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</si>
  <si>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</si>
  <si>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</si>
  <si>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</si>
  <si>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</si>
  <si>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</si>
  <si>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</si>
  <si>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</si>
  <si>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</si>
  <si>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</si>
  <si>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</si>
  <si>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</si>
  <si>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</si>
  <si>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</si>
  <si>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</si>
  <si>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</si>
  <si>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</si>
  <si>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</si>
  <si>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</si>
  <si>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</si>
  <si>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</si>
  <si>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</si>
  <si>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</si>
  <si>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</si>
  <si>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</si>
  <si>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</si>
  <si>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</si>
  <si>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</si>
  <si>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</si>
  <si>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</si>
  <si>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</si>
  <si>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</si>
  <si>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</si>
  <si>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</si>
  <si>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</si>
  <si>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</si>
  <si>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</si>
  <si>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</si>
  <si>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</si>
  <si>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</si>
  <si>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</si>
  <si>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</si>
  <si>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</si>
  <si>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</si>
  <si>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</si>
  <si>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</si>
  <si>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</si>
  <si>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</si>
  <si>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</si>
  <si>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</si>
  <si>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</si>
  <si>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</si>
  <si>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</si>
  <si>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</si>
  <si>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</si>
  <si>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</si>
  <si>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</si>
  <si>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</si>
  <si>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</si>
  <si>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</si>
  <si>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</si>
  <si>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</si>
  <si>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</si>
  <si>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</si>
  <si>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</si>
  <si>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</si>
  <si>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</si>
  <si>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</si>
  <si>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</si>
  <si>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</si>
  <si>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</si>
  <si>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</si>
  <si>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</si>
  <si>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</si>
  <si>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</si>
  <si>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</si>
  <si>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</si>
  <si>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</si>
  <si>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</si>
  <si>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</si>
  <si>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</si>
  <si>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</si>
  <si>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</si>
  <si>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</si>
  <si>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</si>
  <si>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</si>
  <si>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</si>
  <si>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</si>
  <si>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</si>
  <si>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</si>
  <si>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</si>
  <si>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</si>
  <si>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</si>
  <si>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</si>
  <si>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</si>
  <si>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</si>
  <si>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</si>
  <si>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</si>
  <si>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</si>
  <si>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</si>
  <si>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</si>
  <si>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</si>
  <si>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</si>
  <si>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</si>
  <si>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</si>
  <si>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</si>
  <si>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</si>
  <si>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</si>
  <si>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</si>
  <si>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</si>
  <si>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</si>
  <si>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</si>
  <si>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</si>
  <si>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</si>
  <si>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</si>
  <si>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</si>
  <si>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</si>
  <si>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</si>
  <si>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</si>
  <si>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</si>
  <si>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</si>
  <si>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</si>
  <si>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</si>
  <si>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</si>
  <si>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</si>
  <si>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</si>
  <si>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</si>
  <si>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</si>
  <si>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</si>
  <si>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</si>
  <si>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</si>
  <si>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</si>
  <si>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</si>
  <si>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</si>
  <si>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</si>
  <si>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</si>
  <si>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</si>
  <si>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</si>
  <si>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</si>
  <si>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</si>
  <si>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</si>
  <si>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</si>
  <si>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</si>
  <si>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</si>
  <si>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</si>
  <si>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</si>
  <si>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</si>
  <si>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</si>
  <si>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</si>
  <si>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</si>
  <si>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</si>
  <si>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</si>
  <si>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</si>
  <si>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</si>
  <si>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</si>
  <si>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</si>
  <si>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</si>
  <si>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</si>
  <si>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</si>
  <si>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</si>
  <si>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</si>
  <si>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</si>
  <si>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</si>
  <si>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</si>
  <si>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</si>
  <si>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</si>
  <si>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</si>
  <si>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</si>
  <si>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</si>
  <si>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</si>
  <si>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</si>
  <si>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</si>
  <si>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</si>
  <si>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</si>
  <si>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</si>
  <si>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</si>
  <si>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</si>
  <si>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</si>
  <si>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</si>
  <si>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</si>
  <si>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</si>
  <si>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</si>
  <si>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</si>
  <si>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</si>
  <si>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</si>
  <si>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</si>
  <si>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</si>
  <si>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</si>
  <si>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</si>
  <si>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</si>
  <si>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</si>
  <si>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</si>
  <si>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</si>
  <si>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</si>
  <si>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</si>
  <si>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</si>
  <si>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</si>
  <si>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</si>
  <si>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</si>
  <si>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</si>
  <si>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</si>
  <si>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</si>
  <si>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</si>
  <si>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</si>
  <si>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</si>
  <si>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</si>
  <si>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</si>
  <si>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</si>
  <si>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</si>
  <si>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</si>
  <si>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</si>
  <si>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</si>
  <si>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</si>
  <si>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</si>
  <si>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</si>
  <si>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</si>
  <si>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</si>
  <si>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</si>
  <si>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</si>
  <si>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</si>
  <si>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</si>
  <si>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</si>
  <si>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</si>
  <si>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</si>
  <si>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</si>
  <si>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</si>
  <si>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</si>
  <si>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</si>
  <si>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</si>
  <si>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</si>
  <si>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</si>
  <si>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</si>
  <si>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</si>
  <si>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</si>
  <si>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</si>
  <si>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</si>
  <si>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</si>
  <si>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</si>
  <si>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</si>
  <si>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</si>
  <si>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</si>
  <si>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</si>
  <si>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</si>
  <si>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</si>
  <si>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</si>
  <si>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</si>
  <si>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</si>
  <si>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</si>
  <si>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</si>
  <si>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</si>
  <si>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</si>
  <si>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</si>
  <si>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</si>
  <si>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</si>
  <si>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</si>
  <si>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</si>
  <si>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</si>
  <si>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</si>
  <si>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</si>
  <si>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</si>
  <si>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</si>
  <si>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</si>
  <si>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</si>
  <si>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</si>
  <si>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</si>
  <si>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</si>
  <si>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</si>
  <si>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</si>
  <si>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</si>
  <si>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</si>
  <si>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</si>
  <si>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</si>
  <si>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</si>
  <si>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</si>
  <si>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</si>
  <si>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</si>
  <si>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</si>
  <si>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</si>
  <si>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</si>
  <si>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</si>
  <si>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</si>
  <si>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</si>
  <si>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</si>
  <si>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</si>
  <si>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</si>
  <si>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</si>
  <si>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</si>
  <si>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</si>
  <si>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</si>
  <si>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</si>
  <si>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</si>
  <si>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</si>
  <si>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</si>
  <si>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</si>
  <si>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</si>
  <si>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</si>
  <si>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</si>
  <si>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</si>
  <si>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</si>
  <si>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</si>
  <si>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</si>
  <si>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</si>
  <si>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</si>
  <si>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</si>
  <si>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</si>
  <si>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</si>
  <si>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</si>
  <si>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</si>
  <si>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</si>
  <si>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</si>
  <si>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</si>
  <si>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</si>
  <si>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</si>
  <si>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</si>
  <si>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</si>
  <si>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</si>
  <si>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</si>
  <si>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</si>
  <si>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</si>
  <si>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</si>
  <si>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</si>
  <si>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</si>
  <si>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</si>
  <si>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</si>
  <si>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</si>
  <si>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</si>
  <si>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</si>
  <si>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</si>
  <si>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</si>
  <si>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</si>
  <si>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</si>
  <si>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</si>
  <si>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</si>
  <si>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</si>
  <si>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</si>
  <si>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</si>
  <si>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</si>
  <si>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</si>
  <si>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</si>
  <si>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</si>
  <si>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</si>
  <si>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</si>
  <si>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</si>
  <si>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</si>
  <si>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</si>
  <si>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</si>
  <si>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</si>
  <si>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</si>
  <si>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</si>
  <si>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</si>
  <si>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</si>
  <si>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</si>
  <si>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</si>
  <si>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</si>
  <si>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</si>
  <si>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</si>
  <si>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</si>
  <si>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</si>
  <si>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</si>
  <si>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</si>
  <si>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</si>
  <si>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</si>
  <si>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</si>
  <si>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</si>
  <si>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</si>
  <si>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</si>
  <si>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</si>
  <si>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</si>
  <si>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</si>
  <si>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</si>
  <si>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</si>
  <si>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</si>
  <si>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</si>
  <si>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</si>
  <si>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</si>
  <si>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</si>
  <si>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</si>
  <si>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</si>
  <si>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</si>
  <si>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</si>
  <si>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</si>
  <si>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</si>
  <si>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</si>
  <si>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</si>
  <si>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</si>
  <si>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</si>
  <si>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</si>
  <si>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</si>
  <si>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</si>
  <si>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</si>
  <si>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</si>
  <si>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</si>
  <si>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</si>
  <si>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</si>
  <si>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</si>
  <si>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</si>
  <si>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</si>
  <si>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</si>
  <si>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</si>
  <si>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</si>
  <si>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</si>
  <si>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</si>
  <si>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</si>
  <si>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</si>
  <si>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</si>
  <si>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</si>
  <si>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</si>
  <si>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</si>
  <si>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</si>
  <si>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</si>
  <si>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</si>
  <si>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</si>
  <si>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</si>
  <si>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</si>
  <si>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</si>
  <si>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</si>
  <si>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</si>
  <si>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</si>
  <si>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</si>
  <si>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</si>
  <si>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</si>
  <si>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</si>
  <si>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</si>
  <si>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</si>
  <si>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</si>
  <si>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</si>
  <si>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</si>
  <si>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</si>
  <si>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</si>
  <si>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</si>
  <si>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</si>
  <si>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</si>
  <si>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</si>
  <si>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</si>
  <si>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</si>
  <si>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</si>
  <si>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</si>
  <si>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</si>
  <si>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</si>
  <si>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</si>
  <si>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</si>
  <si>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</si>
  <si>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</si>
  <si>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</si>
  <si>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</si>
  <si>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</si>
  <si>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</si>
  <si>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</si>
  <si>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</si>
  <si>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</si>
  <si>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</si>
  <si>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</si>
  <si>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</si>
  <si>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</si>
  <si>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</si>
  <si>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</si>
  <si>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</si>
  <si>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</si>
  <si>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</si>
  <si>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</si>
  <si>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</si>
  <si>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</si>
  <si>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</si>
  <si>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</si>
  <si>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</si>
  <si>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</si>
  <si>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</si>
  <si>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</si>
  <si>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</si>
  <si>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</si>
  <si>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</si>
  <si>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</si>
  <si>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</si>
  <si>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</si>
  <si>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</si>
  <si>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</si>
  <si>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</si>
  <si>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</si>
  <si>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</si>
  <si>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</si>
  <si>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</si>
  <si>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</si>
  <si>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</si>
  <si>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</si>
  <si>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</si>
  <si>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</si>
  <si>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</si>
  <si>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</si>
  <si>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</si>
  <si>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</si>
  <si>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</si>
  <si>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</si>
  <si>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</si>
  <si>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</si>
  <si>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</si>
  <si>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</si>
  <si>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</si>
  <si>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</si>
  <si>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</si>
  <si>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</si>
  <si>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</si>
  <si>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</si>
  <si>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</si>
  <si>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</si>
  <si>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</si>
  <si>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</si>
  <si>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</si>
  <si>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</si>
  <si>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</si>
  <si>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</si>
  <si>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</si>
  <si>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</si>
  <si>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</si>
  <si>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</si>
  <si>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</si>
  <si>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</si>
  <si>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</si>
  <si>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</si>
  <si>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</si>
  <si>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</si>
  <si>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</si>
  <si>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</si>
  <si>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</si>
  <si>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</si>
  <si>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</si>
  <si>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</si>
  <si>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</si>
  <si>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</si>
  <si>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</si>
  <si>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</si>
  <si>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</si>
  <si>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</si>
  <si>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</si>
  <si>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</si>
  <si>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</si>
  <si>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</si>
  <si>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</si>
  <si>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</si>
  <si>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</si>
  <si>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</si>
  <si>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</si>
  <si>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</si>
  <si>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</si>
  <si>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</si>
  <si>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</si>
  <si>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</si>
  <si>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</si>
  <si>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</si>
  <si>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</si>
  <si>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</si>
  <si>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</si>
  <si>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</si>
  <si>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</si>
  <si>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</si>
  <si>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</si>
  <si>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</si>
  <si>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</si>
  <si>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</si>
  <si>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</si>
  <si>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</si>
  <si>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</si>
  <si>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</si>
  <si>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</si>
  <si>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</si>
  <si>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</si>
  <si>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</si>
  <si>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</si>
  <si>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</si>
  <si>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</si>
  <si>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</si>
  <si>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</si>
  <si>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</si>
  <si>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</si>
  <si>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</si>
  <si>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</si>
  <si>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</si>
  <si>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</si>
  <si>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</si>
  <si>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</si>
  <si>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</si>
  <si>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</si>
  <si>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</si>
  <si>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</si>
  <si>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</si>
  <si>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</si>
  <si>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</si>
  <si>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</si>
  <si>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</si>
  <si>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</si>
  <si>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</si>
  <si>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</si>
  <si>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</si>
  <si>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</si>
  <si>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</si>
  <si>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</si>
  <si>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</si>
  <si>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</si>
  <si>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</si>
  <si>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</si>
  <si>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</si>
  <si>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</si>
  <si>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</si>
  <si>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</si>
  <si>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</si>
  <si>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</si>
  <si>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</si>
  <si>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</si>
  <si>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</si>
  <si>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</si>
  <si>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</si>
  <si>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</si>
  <si>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</si>
  <si>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</si>
  <si>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</si>
  <si>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</si>
  <si>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</si>
  <si>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</si>
  <si>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</si>
  <si>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</si>
  <si>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</si>
  <si>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</si>
  <si>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</si>
  <si>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</si>
  <si>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</si>
  <si>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</si>
  <si>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</si>
  <si>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</si>
  <si>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</si>
  <si>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</si>
  <si>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</si>
  <si>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</si>
  <si>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</si>
  <si>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</si>
  <si>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</si>
  <si>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</si>
  <si>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</si>
  <si>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</si>
  <si>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</si>
  <si>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</si>
  <si>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</si>
  <si>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</si>
  <si>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</si>
  <si>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</si>
  <si>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</si>
  <si>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</si>
  <si>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</si>
  <si>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</si>
  <si>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</si>
  <si>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</si>
  <si>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</si>
  <si>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</si>
  <si>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</si>
  <si>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</si>
  <si>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</si>
  <si>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</si>
  <si>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</si>
  <si>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</si>
  <si>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</si>
  <si>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</si>
  <si>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</si>
  <si>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</si>
  <si>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</si>
  <si>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</si>
  <si>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</si>
  <si>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</si>
  <si>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</si>
  <si>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</si>
  <si>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</si>
  <si>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</si>
  <si>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</si>
  <si>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</si>
  <si>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</si>
  <si>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</si>
  <si>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</si>
  <si>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</si>
  <si>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</si>
  <si>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</si>
  <si>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</si>
  <si>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</si>
  <si>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</si>
  <si>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</si>
  <si>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</si>
  <si>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</si>
  <si>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</si>
  <si>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</si>
  <si>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</si>
  <si>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</si>
  <si>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</si>
  <si>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</si>
  <si>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</si>
  <si>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</si>
  <si>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</si>
  <si>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</si>
  <si>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</si>
  <si>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</si>
  <si>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</si>
  <si>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</si>
  <si>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</si>
  <si>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</si>
  <si>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</si>
  <si>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</si>
  <si>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</si>
  <si>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</si>
  <si>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</si>
  <si>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</si>
  <si>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</si>
  <si>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</si>
  <si>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</si>
  <si>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</si>
  <si>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</si>
  <si>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</si>
  <si>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</si>
  <si>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</si>
  <si>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</si>
  <si>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</si>
  <si>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</si>
  <si>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</si>
  <si>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</si>
  <si>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</si>
  <si>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</si>
  <si>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</si>
  <si>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</si>
  <si>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</si>
  <si>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</si>
  <si>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</si>
  <si>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</si>
  <si>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</si>
  <si>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</si>
  <si>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</si>
  <si>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</si>
  <si>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</si>
  <si>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</si>
  <si>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</si>
  <si>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</si>
  <si>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</si>
  <si>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</si>
  <si>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</si>
  <si>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</si>
  <si>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</si>
  <si>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</si>
  <si>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</si>
  <si>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</si>
  <si>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</si>
  <si>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</si>
  <si>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</si>
  <si>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</si>
  <si>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</si>
  <si>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</si>
  <si>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</si>
  <si>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</si>
  <si>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</si>
  <si>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</si>
  <si>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</si>
  <si>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</si>
  <si>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</si>
  <si>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</si>
  <si>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</si>
  <si>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</si>
  <si>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</si>
  <si>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</si>
  <si>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</si>
  <si>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</si>
  <si>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</si>
  <si>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</si>
  <si>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</si>
  <si>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</si>
  <si>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</si>
  <si>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</si>
  <si>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</si>
  <si>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</si>
  <si>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</si>
  <si>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</si>
  <si>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</si>
  <si>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</si>
  <si>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</si>
  <si>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</si>
  <si>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</si>
  <si>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</si>
  <si>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</si>
  <si>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</si>
  <si>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</si>
  <si>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</si>
  <si>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</si>
  <si>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</si>
  <si>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</si>
  <si>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</si>
  <si>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</si>
  <si>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</si>
  <si>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</si>
  <si>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</si>
  <si>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</si>
  <si>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</si>
  <si>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</si>
  <si>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</si>
  <si>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</si>
  <si>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</si>
  <si>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</si>
  <si>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</si>
  <si>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</si>
  <si>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</si>
  <si>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</si>
  <si>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</si>
  <si>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</si>
  <si>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</si>
  <si>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</si>
  <si>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</si>
  <si>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</si>
  <si>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</si>
  <si>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</si>
  <si>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</si>
  <si>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</si>
  <si>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</si>
  <si>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</si>
  <si>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</si>
  <si>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</si>
  <si>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</si>
  <si>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</si>
  <si>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</si>
  <si>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</si>
  <si>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</si>
  <si>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</si>
  <si>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</si>
  <si>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</si>
  <si>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</si>
  <si>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</si>
  <si>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</si>
  <si>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</si>
  <si>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</si>
  <si>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</si>
  <si>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</si>
  <si>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</si>
  <si>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</si>
  <si>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</si>
  <si>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</si>
  <si>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</si>
  <si>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</si>
  <si>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</si>
  <si>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</si>
  <si>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</si>
  <si>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</si>
  <si>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</si>
  <si>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</si>
  <si>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</si>
  <si>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</si>
  <si>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</si>
  <si>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</si>
  <si>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</si>
  <si>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</si>
  <si>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</si>
  <si>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</si>
  <si>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</si>
  <si>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</si>
  <si>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</si>
  <si>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</si>
  <si>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</si>
  <si>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</si>
  <si>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</si>
  <si>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</si>
  <si>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</si>
  <si>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</si>
  <si>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</si>
  <si>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</si>
  <si>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</si>
  <si>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</si>
  <si>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</si>
  <si>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</si>
  <si>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</si>
  <si>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</si>
  <si>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</si>
  <si>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</si>
  <si>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</si>
  <si>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</si>
  <si>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</si>
  <si>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</si>
  <si>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</si>
  <si>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</si>
  <si>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</si>
  <si>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</si>
  <si>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</si>
  <si>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</si>
  <si>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</si>
  <si>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</si>
  <si>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</si>
  <si>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</si>
  <si>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</si>
  <si>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</si>
  <si>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</si>
  <si>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</si>
  <si>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</si>
  <si>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</si>
  <si>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</si>
  <si>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</si>
  <si>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</si>
  <si>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</si>
  <si>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</si>
  <si>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</si>
  <si>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</si>
  <si>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</si>
  <si>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</si>
  <si>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</si>
  <si>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</si>
  <si>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</si>
  <si>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</si>
  <si>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</si>
  <si>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</si>
  <si>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</si>
  <si>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</si>
  <si>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</si>
  <si>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</si>
  <si>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</si>
  <si>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</si>
  <si>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</si>
  <si>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</si>
  <si>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</si>
  <si>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</si>
  <si>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</si>
  <si>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</si>
  <si>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</si>
  <si>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</si>
  <si>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</si>
  <si>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</si>
  <si>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</si>
  <si>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</si>
  <si>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</si>
  <si>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</si>
  <si>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</si>
  <si>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</si>
  <si>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</si>
  <si>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</si>
  <si>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</si>
  <si>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</si>
  <si>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</si>
  <si>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</si>
  <si>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</si>
  <si>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</si>
  <si>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</si>
  <si>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</si>
  <si>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</si>
  <si>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</si>
  <si>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</si>
  <si>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</si>
  <si>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</si>
  <si>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</si>
  <si>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</si>
  <si>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</si>
  <si>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</si>
  <si>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</si>
  <si>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</si>
  <si>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</si>
  <si>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</si>
  <si>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</si>
  <si>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</si>
  <si>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</si>
  <si>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</si>
  <si>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</si>
  <si>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</si>
  <si>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</si>
  <si>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</si>
  <si>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</si>
  <si>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</si>
  <si>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</si>
  <si>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</si>
  <si>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</si>
  <si>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</si>
  <si>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</si>
  <si>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</si>
  <si>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</si>
  <si>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</si>
  <si>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</si>
  <si>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</si>
  <si>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</si>
  <si>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</si>
  <si>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</si>
  <si>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</si>
  <si>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</si>
  <si>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</si>
  <si>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</si>
  <si>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</si>
  <si>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</si>
  <si>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</si>
  <si>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</si>
  <si>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</si>
  <si>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</si>
  <si>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</si>
  <si>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</si>
  <si>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</si>
  <si>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</si>
  <si>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</si>
  <si>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</si>
  <si>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</si>
  <si>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</si>
  <si>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</si>
  <si>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</si>
  <si>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</si>
  <si>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</si>
  <si>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</si>
  <si>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</si>
  <si>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</si>
  <si>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</si>
  <si>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</si>
  <si>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</si>
  <si>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</si>
  <si>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</si>
  <si>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</si>
  <si>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</si>
  <si>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</si>
  <si>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</si>
  <si>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</si>
  <si>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</si>
  <si>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</si>
  <si>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</si>
  <si>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</si>
  <si>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</si>
  <si>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</si>
  <si>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</si>
  <si>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</si>
  <si>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</si>
  <si>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</si>
  <si>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</si>
  <si>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</si>
  <si>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</si>
  <si>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</si>
  <si>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</si>
  <si>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</si>
  <si>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</si>
  <si>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</si>
  <si>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</si>
  <si>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</si>
  <si>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</si>
  <si>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</si>
  <si>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</si>
  <si>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</si>
  <si>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</si>
  <si>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</si>
  <si>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</si>
  <si>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</si>
  <si>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</si>
  <si>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</si>
  <si>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</si>
  <si>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</si>
  <si>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</si>
  <si>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</si>
  <si>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</si>
  <si>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</si>
  <si>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</si>
  <si>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</si>
  <si>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</si>
  <si>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</si>
  <si>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</si>
  <si>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</si>
  <si>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</si>
  <si>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</si>
  <si>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</si>
  <si>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</si>
  <si>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</si>
  <si>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</si>
  <si>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</si>
  <si>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</si>
  <si>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</si>
  <si>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</si>
  <si>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</si>
  <si>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</si>
  <si>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</si>
  <si>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</si>
  <si>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</si>
  <si>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</si>
  <si>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</si>
  <si>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</si>
  <si>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</si>
  <si>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</si>
  <si>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</si>
  <si>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</si>
  <si>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</si>
  <si>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</si>
  <si>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</si>
  <si>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</si>
  <si>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</si>
  <si>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</si>
  <si>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</si>
  <si>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</si>
  <si>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</si>
  <si>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</si>
  <si>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</si>
  <si>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</si>
  <si>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</si>
  <si>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</si>
  <si>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</si>
  <si>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</si>
  <si>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</si>
  <si>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</si>
  <si>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</si>
  <si>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</si>
  <si>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</si>
  <si>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</si>
  <si>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</si>
  <si>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</si>
  <si>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</si>
  <si>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</si>
  <si>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</si>
  <si>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</si>
  <si>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</si>
  <si>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</si>
  <si>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</si>
  <si>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</si>
  <si>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</si>
  <si>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</si>
  <si>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</si>
  <si>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</si>
  <si>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</si>
  <si>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</si>
  <si>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</si>
  <si>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</si>
  <si>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</si>
  <si>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</si>
  <si>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</si>
  <si>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</si>
  <si>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</si>
  <si>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</si>
  <si>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</si>
  <si>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</si>
  <si>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</si>
  <si>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</si>
  <si>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</si>
  <si>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</si>
  <si>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</si>
  <si>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</si>
  <si>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</si>
  <si>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</si>
  <si>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</si>
  <si>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</si>
  <si>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</si>
  <si>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</si>
  <si>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</si>
  <si>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</si>
  <si>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</si>
  <si>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</si>
  <si>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</si>
  <si>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</si>
  <si>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</si>
  <si>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</si>
  <si>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</si>
  <si>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</si>
  <si>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</si>
  <si>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</si>
  <si>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</si>
  <si>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</si>
  <si>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</si>
  <si>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</si>
  <si>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</si>
  <si>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</si>
  <si>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</si>
  <si>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</si>
  <si>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</si>
  <si>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</si>
  <si>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</si>
  <si>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</si>
  <si>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</si>
  <si>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</si>
  <si>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</si>
  <si>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</si>
  <si>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</si>
  <si>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</si>
  <si>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</si>
  <si>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</si>
  <si>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</si>
  <si>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</si>
  <si>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</si>
  <si>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</si>
  <si>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</si>
  <si>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</si>
  <si>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</si>
  <si>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</si>
  <si>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</si>
  <si>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</si>
  <si>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</si>
  <si>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</si>
  <si>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</si>
  <si>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</si>
  <si>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</si>
  <si>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</si>
  <si>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</si>
  <si>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</si>
  <si>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</si>
  <si>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</si>
  <si>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</si>
  <si>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</si>
  <si>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</si>
  <si>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</si>
  <si>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</si>
  <si>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</si>
  <si>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</si>
  <si>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</si>
  <si>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</si>
  <si>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</si>
  <si>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</si>
  <si>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</si>
  <si>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</si>
  <si>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</si>
  <si>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</si>
  <si>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</si>
  <si>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</si>
  <si>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</si>
  <si>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</si>
  <si>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</si>
  <si>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</si>
  <si>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</si>
  <si>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</si>
  <si>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</si>
  <si>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</si>
  <si>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</si>
  <si>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</si>
  <si>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</si>
  <si>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</si>
  <si>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</si>
  <si>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</si>
  <si>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</si>
  <si>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</si>
  <si>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</si>
  <si>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</si>
  <si>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</si>
  <si>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</si>
  <si>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</si>
  <si>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</si>
  <si>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</si>
  <si>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</si>
  <si>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</si>
  <si>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</si>
  <si>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</si>
  <si>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</si>
  <si>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</si>
  <si>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</si>
  <si>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</si>
  <si>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</si>
  <si>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</si>
  <si>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</si>
  <si>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</si>
  <si>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</si>
  <si>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</si>
  <si>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</si>
  <si>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</si>
  <si>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</si>
  <si>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</si>
  <si>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</si>
  <si>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</si>
  <si>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</si>
  <si>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</si>
  <si>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</si>
  <si>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</si>
  <si>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</si>
  <si>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</si>
  <si>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</si>
  <si>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</si>
  <si>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</si>
  <si>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</si>
  <si>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</si>
  <si>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</si>
  <si>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</si>
  <si>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</si>
  <si>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</si>
  <si>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</si>
  <si>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</si>
  <si>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</si>
  <si>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</si>
  <si>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</si>
  <si>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</si>
  <si>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</si>
  <si>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</si>
  <si>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</si>
  <si>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</si>
  <si>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</si>
  <si>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</si>
  <si>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</si>
  <si>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</si>
  <si>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</si>
  <si>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</si>
  <si>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</si>
  <si>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</si>
  <si>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</si>
  <si>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</si>
  <si>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</si>
  <si>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</si>
  <si>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</si>
  <si>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</si>
  <si>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</si>
  <si>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</si>
  <si>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</si>
  <si>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</si>
  <si>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</si>
  <si>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</si>
  <si>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</si>
  <si>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</si>
  <si>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</si>
  <si>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</si>
  <si>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</si>
  <si>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</si>
  <si>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</si>
  <si>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</si>
  <si>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</si>
  <si>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</si>
  <si>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</si>
  <si>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</si>
  <si>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</si>
  <si>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</si>
  <si>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</si>
  <si>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</si>
  <si>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</si>
  <si>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</si>
  <si>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</si>
  <si>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</si>
  <si>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</si>
  <si>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</si>
  <si>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</si>
  <si>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</si>
  <si>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</si>
  <si>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</si>
  <si>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</si>
  <si>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</si>
  <si>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</si>
  <si>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</si>
  <si>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</si>
  <si>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</si>
  <si>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</si>
  <si>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</si>
  <si>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</si>
  <si>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</si>
  <si>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</si>
  <si>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</si>
  <si>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</si>
  <si>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</si>
  <si>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</si>
  <si>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</si>
  <si>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</si>
  <si>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</si>
  <si>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</si>
  <si>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</si>
  <si>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</si>
  <si>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</si>
  <si>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</si>
  <si>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</si>
  <si>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</si>
  <si>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</si>
  <si>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</si>
  <si>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</si>
  <si>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</si>
  <si>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</si>
  <si>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</si>
  <si>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</si>
  <si>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</si>
  <si>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</si>
  <si>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</si>
  <si>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</si>
  <si>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</si>
  <si>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</si>
  <si>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</si>
  <si>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</si>
  <si>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</si>
  <si>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</si>
  <si>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</si>
  <si>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</si>
  <si>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</si>
  <si>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</si>
  <si>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</si>
  <si>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</si>
  <si>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</si>
  <si>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</si>
  <si>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</si>
  <si>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</si>
  <si>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</si>
  <si>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</si>
  <si>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</si>
  <si>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</si>
  <si>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</si>
  <si>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</si>
  <si>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</si>
  <si>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</si>
  <si>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</si>
  <si>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</si>
  <si>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</si>
  <si>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</si>
  <si>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</si>
  <si>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</si>
  <si>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</si>
  <si>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</si>
  <si>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</si>
  <si>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</si>
  <si>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</si>
  <si>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</si>
  <si>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</si>
  <si>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</si>
  <si>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</si>
  <si>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</si>
  <si>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</si>
  <si>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</si>
  <si>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</si>
  <si>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</si>
  <si>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</si>
  <si>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</si>
  <si>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</si>
  <si>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</si>
  <si>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</si>
  <si>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</si>
  <si>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</si>
  <si>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</si>
  <si>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</si>
  <si>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</si>
  <si>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</si>
  <si>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</si>
  <si>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</si>
  <si>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</si>
  <si>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</si>
  <si>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</si>
  <si>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</si>
  <si>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</si>
  <si>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</si>
  <si>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</si>
  <si>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</si>
  <si>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</si>
  <si>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</si>
  <si>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</si>
  <si>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</si>
  <si>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</si>
  <si>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</si>
  <si>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</si>
  <si>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</si>
  <si>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</si>
  <si>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</si>
  <si>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</si>
  <si>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</si>
  <si>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</si>
  <si>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</si>
  <si>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</si>
  <si>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</si>
  <si>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</si>
  <si>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</si>
  <si>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</si>
  <si>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</si>
  <si>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</si>
  <si>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</si>
  <si>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</si>
  <si>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</si>
  <si>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</si>
  <si>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</si>
  <si>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</si>
  <si>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</si>
  <si>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</si>
  <si>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</si>
  <si>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</si>
  <si>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</si>
  <si>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</si>
  <si>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</si>
  <si>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</si>
  <si>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</si>
  <si>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</si>
  <si>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</si>
  <si>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</si>
  <si>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</si>
  <si>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</si>
  <si>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</si>
  <si>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</si>
  <si>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</si>
  <si>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</si>
  <si>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</si>
  <si>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</si>
  <si>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</si>
  <si>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</si>
  <si>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</si>
  <si>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</si>
  <si>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</si>
  <si>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</si>
  <si>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</si>
  <si>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</si>
  <si>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</si>
  <si>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</si>
  <si>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</si>
  <si>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</si>
  <si>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</si>
  <si>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</si>
  <si>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</si>
  <si>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</si>
  <si>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</si>
  <si>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</si>
  <si>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</si>
  <si>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</si>
  <si>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</si>
  <si>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</si>
  <si>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</si>
  <si>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</si>
  <si>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</si>
  <si>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</si>
  <si>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</si>
  <si>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</si>
  <si>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</si>
  <si>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</si>
  <si>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</si>
  <si>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</si>
  <si>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</si>
  <si>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</si>
  <si>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</si>
  <si>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</si>
  <si>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</si>
  <si>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</si>
  <si>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</si>
  <si>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</si>
  <si>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</si>
  <si>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</si>
  <si>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</si>
  <si>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</si>
  <si>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</si>
  <si>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</si>
  <si>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</si>
  <si>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</si>
  <si>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</si>
  <si>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</si>
  <si>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</si>
  <si>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</si>
  <si>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</si>
  <si>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</si>
  <si>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</si>
  <si>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</si>
  <si>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</si>
  <si>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</si>
  <si>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</si>
  <si>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</si>
  <si>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</si>
  <si>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</si>
  <si>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</si>
  <si>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</si>
  <si>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</si>
  <si>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</si>
  <si>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</si>
  <si>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</si>
  <si>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</si>
  <si>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</si>
  <si>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</si>
  <si>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</si>
  <si>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</si>
  <si>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</si>
  <si>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</si>
  <si>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</si>
  <si>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</si>
  <si>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</si>
  <si>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</si>
  <si>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</si>
  <si>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</si>
  <si>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</si>
  <si>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</si>
  <si>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</si>
  <si>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</si>
  <si>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</si>
  <si>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</si>
  <si>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</si>
  <si>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</si>
  <si>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</si>
  <si>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</si>
  <si>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</si>
  <si>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</si>
  <si>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</si>
  <si>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</si>
  <si>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</si>
  <si>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</si>
  <si>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</si>
  <si>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</si>
  <si>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</si>
  <si>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</si>
  <si>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</si>
  <si>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</si>
  <si>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</si>
  <si>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</si>
  <si>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</si>
  <si>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</si>
  <si>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</si>
  <si>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</si>
  <si>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</si>
  <si>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</si>
  <si>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</si>
  <si>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</si>
  <si>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</si>
  <si>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</si>
  <si>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</si>
  <si>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</si>
  <si>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</si>
  <si>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</si>
  <si>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</si>
  <si>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</si>
  <si>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</si>
  <si>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</si>
  <si>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</si>
  <si>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</si>
  <si>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</si>
  <si>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</si>
  <si>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</si>
  <si>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</si>
  <si>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</si>
  <si>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</si>
  <si>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</si>
  <si>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</si>
  <si>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</si>
  <si>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</si>
  <si>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</si>
  <si>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</si>
  <si>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</si>
  <si>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</si>
  <si>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</si>
  <si>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</si>
  <si>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</si>
  <si>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</si>
  <si>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</si>
  <si>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</si>
  <si>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</si>
  <si>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</si>
  <si>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</si>
  <si>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</si>
  <si>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</si>
  <si>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</si>
  <si>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</si>
  <si>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</si>
  <si>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</si>
  <si>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</si>
  <si>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</si>
  <si>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</si>
  <si>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</si>
  <si>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</si>
  <si>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</si>
  <si>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</si>
  <si>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</si>
  <si>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</si>
  <si>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</si>
  <si>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</si>
  <si>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</si>
  <si>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</si>
  <si>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</si>
  <si>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</si>
  <si>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</si>
  <si>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</si>
  <si>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</si>
  <si>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</si>
  <si>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</si>
  <si>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</si>
  <si>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</si>
  <si>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</si>
  <si>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</si>
  <si>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</si>
  <si>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</si>
  <si>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</si>
  <si>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</si>
  <si>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</si>
  <si>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</si>
  <si>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</si>
  <si>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</si>
  <si>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</si>
  <si>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</si>
  <si>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</si>
  <si>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</si>
  <si>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</si>
  <si>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</si>
  <si>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</si>
  <si>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</si>
  <si>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</si>
  <si>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</si>
  <si>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</si>
  <si>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</si>
  <si>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</si>
  <si>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</si>
  <si>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</si>
  <si>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</si>
  <si>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</si>
  <si>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</si>
  <si>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</si>
  <si>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</si>
  <si>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</si>
  <si>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</si>
  <si>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</si>
  <si>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</si>
  <si>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</si>
  <si>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</si>
  <si>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</si>
  <si>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</si>
  <si>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</si>
  <si>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</si>
  <si>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</si>
  <si>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</si>
  <si>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</si>
  <si>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</si>
  <si>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</si>
  <si>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</si>
  <si>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</si>
  <si>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</si>
  <si>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</si>
  <si>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</si>
  <si>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</si>
  <si>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</si>
  <si>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</si>
  <si>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</si>
  <si>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</si>
  <si>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</si>
  <si>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</si>
  <si>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</si>
  <si>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</si>
  <si>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</si>
  <si>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</si>
  <si>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</si>
  <si>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</si>
  <si>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</si>
  <si>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</si>
  <si>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</si>
  <si>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</si>
  <si>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</si>
  <si>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</si>
  <si>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</si>
  <si>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</si>
  <si>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</si>
  <si>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</si>
  <si>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</si>
  <si>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</si>
  <si>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</si>
  <si>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</si>
  <si>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</si>
  <si>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</si>
  <si>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</si>
  <si>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</si>
  <si>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</si>
  <si>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</si>
  <si>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</si>
  <si>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</si>
  <si>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</si>
  <si>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</si>
  <si>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</si>
  <si>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</si>
  <si>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</si>
  <si>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</si>
  <si>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</si>
  <si>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</si>
  <si>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</si>
  <si>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</si>
  <si>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</si>
  <si>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</si>
  <si>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</si>
  <si>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</si>
  <si>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</si>
  <si>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</si>
  <si>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</si>
  <si>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</si>
  <si>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</si>
  <si>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</si>
  <si>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</si>
  <si>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</si>
  <si>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</si>
  <si>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</si>
  <si>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</si>
  <si>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</si>
  <si>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</si>
  <si>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</si>
  <si>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</si>
  <si>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</si>
  <si>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</si>
  <si>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</si>
  <si>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</si>
  <si>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</si>
  <si>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</si>
  <si>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</si>
  <si>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</si>
  <si>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</si>
  <si>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</si>
  <si>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</si>
  <si>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</si>
  <si>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</si>
  <si>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</si>
  <si>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</si>
  <si>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</si>
  <si>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</si>
  <si>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</si>
  <si>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</si>
  <si>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</si>
  <si>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</si>
  <si>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</si>
  <si>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</si>
  <si>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</si>
  <si>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</si>
  <si>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</si>
  <si>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</si>
  <si>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</si>
  <si>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</si>
  <si>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</si>
  <si>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</si>
  <si>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</si>
  <si>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</si>
  <si>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</si>
  <si>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</si>
  <si>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</si>
  <si>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</si>
  <si>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</si>
  <si>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</si>
  <si>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</si>
  <si>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</si>
  <si>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</si>
  <si>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</si>
  <si>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</si>
  <si>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</si>
  <si>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</si>
  <si>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</si>
  <si>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</si>
  <si>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</si>
  <si>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</si>
  <si>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</si>
  <si>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</si>
  <si>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</si>
  <si>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</si>
  <si>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</si>
  <si>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</si>
  <si>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</si>
  <si>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</si>
  <si>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</si>
  <si>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</si>
  <si>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</si>
  <si>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</si>
  <si>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</si>
  <si>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</si>
  <si>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</si>
  <si>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</si>
  <si>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</si>
  <si>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</si>
  <si>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</si>
  <si>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</si>
  <si>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</si>
  <si>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</si>
  <si>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</si>
  <si>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</si>
  <si>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</si>
  <si>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</si>
  <si>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</si>
  <si>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</si>
  <si>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</si>
  <si>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</si>
  <si>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</si>
  <si>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</si>
  <si>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</si>
  <si>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</si>
  <si>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</si>
  <si>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</si>
  <si>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</si>
  <si>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</si>
  <si>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</si>
  <si>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</si>
  <si>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</si>
  <si>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</si>
  <si>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</si>
  <si>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</si>
  <si>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</si>
  <si>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</si>
  <si>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</si>
  <si>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</si>
  <si>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</si>
  <si>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</si>
  <si>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</si>
  <si>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</si>
  <si>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</si>
  <si>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</si>
  <si>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</si>
  <si>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</si>
  <si>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</si>
  <si>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</si>
  <si>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</si>
  <si>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</si>
  <si>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</si>
  <si>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</si>
  <si>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</si>
  <si>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</si>
  <si>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</si>
  <si>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</si>
  <si>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</si>
  <si>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</si>
  <si>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</si>
  <si>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</si>
  <si>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</si>
  <si>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</si>
  <si>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</si>
  <si>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</si>
  <si>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</si>
  <si>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</si>
  <si>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</si>
  <si>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</si>
  <si>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</si>
  <si>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</si>
  <si>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</si>
  <si>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</si>
  <si>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</si>
  <si>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</si>
  <si>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</si>
  <si>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</si>
  <si>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</si>
  <si>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</si>
  <si>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</si>
  <si>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</si>
  <si>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</si>
  <si>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</si>
  <si>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</si>
  <si>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</si>
  <si>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</si>
  <si>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</si>
  <si>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</si>
  <si>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</si>
  <si>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</si>
  <si>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</si>
  <si>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</si>
  <si>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</si>
  <si>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</si>
  <si>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</si>
  <si>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</si>
  <si>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</si>
  <si>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</si>
  <si>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</si>
  <si>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</si>
  <si>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</si>
  <si>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</si>
  <si>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</si>
  <si>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</si>
  <si>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</si>
  <si>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</si>
  <si>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</si>
  <si>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</si>
  <si>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</si>
  <si>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</si>
  <si>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</si>
  <si>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</si>
  <si>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</si>
  <si>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</si>
  <si>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</si>
  <si>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</si>
  <si>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</si>
  <si>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</si>
  <si>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</si>
  <si>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</si>
  <si>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</si>
  <si>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</si>
  <si>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</si>
  <si>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</si>
  <si>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</si>
  <si>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</si>
  <si>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</si>
  <si>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</si>
  <si>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</si>
  <si>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</si>
  <si>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</si>
  <si>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</si>
  <si>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</si>
  <si>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</si>
  <si>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</si>
  <si>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</si>
  <si>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</si>
  <si>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</si>
  <si>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</si>
  <si>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</si>
  <si>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</si>
  <si>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</si>
  <si>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</si>
  <si>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</si>
  <si>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</si>
  <si>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</si>
  <si>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</si>
  <si>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</si>
  <si>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</si>
  <si>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</si>
  <si>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</si>
  <si>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</si>
  <si>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</si>
  <si>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</si>
  <si>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</si>
  <si>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</si>
  <si>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</si>
  <si>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</si>
  <si>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</si>
  <si>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</si>
  <si>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</si>
  <si>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</si>
  <si>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</si>
  <si>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</si>
  <si>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</si>
  <si>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</si>
  <si>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</si>
  <si>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</si>
  <si>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</si>
  <si>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</si>
  <si>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</si>
  <si>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</si>
  <si>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</si>
  <si>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</si>
  <si>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</si>
  <si>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</si>
  <si>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</si>
  <si>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</si>
  <si>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</si>
  <si>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</si>
  <si>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</si>
  <si>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</si>
  <si>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</si>
  <si>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</si>
  <si>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</si>
  <si>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</si>
  <si>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</si>
  <si>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</si>
  <si>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</si>
  <si>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</si>
  <si>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</si>
  <si>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</si>
  <si>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</si>
  <si>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</si>
  <si>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</si>
  <si>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</si>
  <si>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</si>
  <si>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</si>
  <si>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</si>
  <si>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</si>
  <si>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</si>
  <si>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</si>
  <si>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</si>
  <si>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</si>
  <si>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</si>
  <si>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</si>
  <si>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</si>
  <si>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</si>
  <si>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</si>
  <si>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</si>
  <si>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</si>
  <si>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</si>
  <si>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</si>
  <si>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</si>
  <si>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</si>
  <si>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</si>
  <si>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</si>
  <si>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</si>
  <si>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</si>
  <si>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</si>
  <si>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</si>
  <si>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</si>
  <si>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</si>
  <si>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</si>
  <si>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</si>
  <si>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</si>
  <si>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</si>
  <si>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</si>
  <si>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</si>
  <si>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</si>
  <si>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</si>
  <si>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</si>
  <si>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</si>
  <si>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</si>
  <si>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</si>
  <si>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</si>
  <si>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</si>
  <si>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</si>
  <si>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</si>
  <si>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</si>
  <si>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</si>
  <si>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</si>
  <si>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</si>
  <si>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</si>
  <si>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</si>
  <si>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</si>
  <si>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</si>
  <si>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</si>
  <si>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</si>
  <si>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</si>
  <si>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</si>
  <si>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</si>
  <si>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</si>
  <si>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</si>
  <si>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</si>
  <si>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</si>
  <si>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</si>
  <si>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</si>
  <si>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</si>
  <si>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</si>
  <si>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</si>
  <si>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</si>
  <si>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</si>
  <si>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</si>
  <si>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</si>
  <si>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</si>
  <si>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</si>
  <si>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</si>
  <si>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</si>
  <si>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</si>
  <si>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</si>
  <si>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</si>
  <si>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</si>
  <si>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</si>
  <si>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</si>
  <si>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</si>
  <si>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</si>
  <si>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</si>
  <si>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</si>
  <si>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</si>
  <si>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</si>
  <si>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</si>
  <si>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</si>
  <si>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</si>
  <si>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</si>
  <si>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</si>
  <si>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</si>
  <si>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</si>
  <si>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</si>
  <si>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</si>
  <si>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</si>
  <si>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</si>
  <si>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</si>
  <si>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</si>
  <si>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</si>
  <si>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</si>
  <si>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</si>
  <si>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</si>
  <si>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</si>
  <si>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</si>
  <si>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</si>
  <si>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</si>
  <si>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</si>
  <si>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</si>
  <si>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</si>
  <si>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</si>
  <si>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</si>
  <si>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</si>
  <si>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</si>
  <si>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</si>
  <si>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</si>
  <si>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</si>
  <si>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</si>
  <si>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</si>
  <si>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</si>
  <si>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</si>
  <si>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</si>
  <si>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</si>
  <si>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</si>
  <si>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</si>
  <si>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</si>
  <si>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</si>
  <si>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</si>
  <si>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</si>
  <si>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</si>
  <si>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</si>
  <si>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</si>
  <si>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</si>
  <si>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</si>
  <si>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</si>
  <si>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</si>
  <si>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</si>
  <si>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</si>
  <si>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</si>
  <si>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</si>
  <si>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</si>
  <si>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</si>
  <si>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</si>
  <si>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</si>
  <si>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</si>
  <si>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</si>
  <si>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</si>
  <si>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</si>
  <si>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</si>
  <si>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</si>
  <si>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</si>
  <si>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</si>
  <si>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</si>
  <si>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</si>
  <si>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</si>
  <si>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</si>
  <si>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</si>
  <si>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</si>
  <si>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</si>
  <si>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</si>
  <si>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</si>
  <si>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</si>
  <si>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</si>
  <si>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</si>
  <si>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</si>
  <si>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</si>
  <si>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</si>
  <si>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</si>
  <si>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</si>
  <si>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</si>
  <si>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</si>
  <si>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</si>
  <si>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</si>
  <si>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</si>
  <si>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</si>
  <si>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</si>
  <si>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</si>
  <si>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</si>
  <si>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</si>
  <si>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</si>
  <si>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</si>
  <si>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</si>
  <si>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</si>
  <si>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</si>
  <si>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</si>
  <si>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</si>
  <si>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</si>
  <si>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</si>
  <si>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</si>
  <si>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</si>
  <si>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</si>
  <si>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</si>
  <si>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</si>
  <si>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</si>
  <si>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</si>
  <si>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</si>
  <si>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</si>
  <si>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</si>
  <si>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</si>
  <si>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</si>
  <si>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</si>
  <si>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</si>
  <si>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</si>
  <si>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</si>
  <si>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</si>
  <si>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</si>
  <si>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</si>
  <si>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</si>
  <si>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</si>
  <si>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</si>
  <si>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</si>
  <si>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</si>
  <si>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</si>
  <si>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</si>
  <si>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</si>
  <si>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</si>
  <si>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</si>
  <si>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</si>
  <si>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</si>
  <si>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</si>
  <si>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</si>
  <si>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</si>
  <si>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</si>
  <si>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</si>
  <si>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</si>
  <si>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</si>
  <si>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</si>
  <si>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</si>
  <si>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</si>
  <si>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</si>
  <si>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</si>
  <si>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</si>
  <si>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</si>
  <si>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</si>
  <si>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</si>
  <si>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</si>
  <si>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</si>
  <si>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</si>
  <si>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</si>
  <si>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</si>
  <si>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</si>
  <si>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</si>
  <si>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</si>
  <si>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</si>
  <si>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</si>
  <si>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</si>
  <si>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</si>
  <si>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</si>
  <si>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</si>
  <si>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</si>
  <si>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</si>
  <si>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</si>
  <si>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</si>
  <si>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</si>
  <si>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</si>
  <si>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</si>
  <si>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</si>
  <si>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</si>
  <si>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</si>
  <si>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</si>
  <si>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</si>
  <si>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</si>
  <si>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</si>
  <si>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</si>
  <si>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</si>
  <si>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</si>
  <si>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</si>
  <si>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</si>
  <si>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</si>
  <si>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</si>
  <si>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</si>
  <si>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</si>
  <si>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</si>
  <si>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</si>
  <si>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</si>
  <si>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</si>
  <si>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</si>
  <si>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</si>
  <si>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</si>
  <si>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</si>
  <si>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</si>
  <si>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</si>
  <si>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</si>
  <si>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</si>
  <si>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</si>
  <si>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</si>
  <si>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</si>
  <si>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</si>
  <si>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</si>
  <si>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</si>
  <si>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</si>
  <si>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</si>
  <si>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</si>
  <si>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</si>
  <si>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</si>
  <si>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</si>
  <si>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</si>
  <si>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</si>
  <si>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</si>
  <si>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</si>
  <si>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</si>
  <si>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</si>
  <si>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</si>
  <si>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</si>
  <si>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</si>
  <si>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</si>
  <si>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</si>
  <si>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</si>
  <si>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</si>
  <si>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</si>
  <si>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</si>
  <si>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</si>
  <si>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</si>
  <si>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</si>
  <si>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</si>
  <si>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</si>
  <si>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</si>
  <si>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</si>
  <si>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</si>
  <si>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</si>
  <si>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</si>
  <si>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</si>
  <si>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</si>
  <si>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</si>
  <si>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</si>
  <si>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</si>
  <si>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</si>
  <si>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</si>
  <si>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</si>
  <si>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</si>
  <si>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</si>
  <si>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</si>
  <si>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</si>
  <si>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</si>
  <si>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</si>
  <si>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</si>
  <si>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</si>
  <si>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</si>
  <si>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</si>
  <si>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</si>
  <si>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</si>
  <si>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</si>
  <si>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</si>
  <si>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</si>
  <si>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</si>
  <si>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</si>
  <si>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</si>
  <si>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</si>
  <si>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</si>
  <si>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</si>
  <si>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</si>
  <si>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</si>
  <si>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</si>
  <si>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</si>
  <si>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</si>
  <si>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</si>
  <si>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</si>
  <si>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</si>
  <si>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</si>
  <si>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</si>
  <si>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</si>
  <si>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</si>
  <si>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</si>
  <si>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</si>
  <si>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</si>
  <si>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</si>
  <si>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</si>
  <si>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</si>
  <si>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</si>
  <si>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</si>
  <si>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</si>
  <si>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</si>
  <si>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</si>
  <si>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</si>
  <si>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</si>
  <si>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</si>
  <si>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</si>
  <si>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</si>
  <si>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</si>
  <si>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</si>
  <si>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</si>
  <si>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</si>
  <si>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</si>
  <si>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</si>
  <si>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</si>
  <si>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</si>
  <si>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</si>
  <si>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</si>
  <si>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</si>
  <si>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</si>
  <si>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</si>
  <si>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</si>
  <si>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</si>
  <si>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</si>
  <si>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</si>
  <si>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</si>
  <si>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</si>
  <si>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</si>
  <si>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</si>
  <si>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</si>
  <si>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</si>
  <si>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</si>
  <si>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</si>
  <si>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</si>
  <si>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</si>
  <si>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</si>
  <si>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</si>
  <si>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</si>
  <si>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</si>
  <si>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</si>
  <si>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</si>
  <si>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</si>
  <si>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</si>
  <si>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</si>
  <si>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</si>
  <si>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</si>
  <si>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</si>
  <si>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</si>
  <si>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</si>
  <si>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</si>
  <si>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</si>
  <si>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</si>
  <si>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</si>
  <si>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</si>
  <si>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</si>
  <si>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</si>
  <si>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</si>
  <si>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</si>
  <si>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</si>
  <si>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</si>
  <si>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</si>
  <si>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</si>
  <si>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</si>
  <si>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</si>
  <si>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</si>
  <si>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</si>
  <si>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</si>
  <si>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</si>
  <si>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</si>
  <si>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</si>
  <si>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</si>
  <si>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</si>
  <si>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</si>
  <si>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</si>
  <si>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</si>
  <si>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</si>
  <si>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</si>
  <si>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</si>
  <si>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</si>
  <si>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</si>
  <si>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</si>
  <si>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</si>
  <si>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</si>
  <si>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</si>
  <si>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</si>
  <si>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</si>
  <si>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</si>
  <si>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</si>
  <si>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</si>
  <si>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</si>
  <si>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</si>
  <si>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</si>
  <si>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</si>
  <si>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</si>
  <si>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</si>
  <si>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</si>
  <si>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</si>
  <si>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</si>
  <si>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</si>
  <si>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</si>
  <si>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</si>
  <si>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</si>
  <si>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</si>
  <si>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</si>
  <si>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</si>
  <si>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</si>
  <si>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</si>
  <si>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</si>
  <si>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</si>
  <si>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</si>
  <si>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</si>
  <si>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</si>
  <si>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</si>
  <si>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</si>
  <si>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</si>
  <si>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</si>
  <si>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</si>
  <si>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</si>
  <si>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</si>
  <si>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</si>
  <si>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</si>
  <si>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</si>
  <si>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</si>
  <si>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</si>
  <si>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</si>
  <si>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</si>
  <si>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</si>
  <si>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</si>
  <si>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</si>
  <si>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</si>
  <si>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</si>
  <si>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</si>
  <si>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</si>
  <si>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</si>
  <si>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</si>
  <si>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</si>
  <si>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</si>
  <si>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</si>
  <si>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</si>
  <si>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</si>
  <si>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</si>
  <si>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</si>
  <si>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</si>
  <si>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</si>
  <si>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</si>
  <si>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</si>
  <si>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</si>
  <si>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</si>
  <si>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</si>
  <si>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</si>
  <si>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</si>
  <si>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</si>
  <si>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</si>
  <si>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</si>
  <si>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</si>
  <si>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</si>
  <si>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</si>
  <si>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</si>
  <si>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</si>
  <si>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</si>
  <si>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</si>
  <si>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</si>
  <si>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</si>
  <si>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</si>
  <si>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</si>
  <si>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</si>
  <si>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</si>
  <si>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</si>
  <si>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</si>
  <si>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</si>
  <si>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</si>
  <si>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</si>
  <si>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</si>
  <si>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</si>
  <si>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</si>
  <si>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</si>
  <si>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</si>
  <si>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</si>
  <si>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</si>
  <si>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</si>
  <si>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</si>
  <si>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</si>
  <si>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</si>
  <si>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</si>
  <si>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</si>
  <si>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</si>
  <si>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</si>
  <si>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</si>
  <si>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</si>
  <si>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</si>
  <si>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</si>
  <si>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</si>
  <si>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</si>
  <si>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</si>
  <si>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</si>
  <si>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</si>
  <si>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</si>
  <si>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</si>
  <si>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</si>
  <si>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</si>
  <si>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</si>
  <si>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</si>
  <si>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</si>
  <si>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</si>
  <si>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</si>
  <si>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</si>
  <si>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</si>
  <si>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</si>
  <si>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</si>
  <si>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</si>
  <si>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</si>
  <si>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</si>
  <si>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</si>
  <si>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</si>
  <si>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</si>
  <si>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</si>
  <si>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</si>
  <si>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</si>
  <si>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</si>
  <si>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</si>
  <si>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</si>
  <si>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</si>
  <si>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</si>
  <si>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</si>
  <si>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</si>
  <si>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</si>
  <si>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</si>
  <si>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</si>
  <si>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</si>
  <si>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</si>
  <si>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</si>
  <si>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</si>
  <si>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</si>
  <si>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</si>
  <si>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</si>
  <si>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</si>
  <si>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</si>
  <si>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</si>
  <si>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</si>
  <si>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</si>
  <si>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</si>
  <si>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</si>
  <si>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</si>
  <si>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</si>
  <si>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</si>
  <si>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</si>
  <si>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</si>
  <si>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</si>
  <si>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</si>
  <si>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</si>
  <si>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</si>
  <si>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</si>
  <si>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</si>
  <si>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</si>
  <si>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</si>
  <si>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</si>
  <si>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</si>
  <si>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</si>
  <si>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</si>
  <si>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</si>
  <si>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</si>
  <si>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</si>
  <si>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</si>
  <si>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</si>
  <si>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</si>
  <si>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</si>
  <si>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</si>
  <si>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</si>
  <si>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</si>
  <si>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</si>
  <si>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</si>
  <si>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</si>
  <si>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</si>
  <si>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</si>
  <si>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</si>
  <si>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</si>
  <si>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</si>
  <si>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</si>
  <si>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</si>
  <si>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</si>
  <si>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</si>
  <si>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</si>
  <si>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</si>
  <si>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</si>
  <si>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</si>
  <si>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</si>
  <si>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</si>
  <si>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</si>
  <si>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</si>
  <si>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</si>
  <si>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</si>
  <si>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</si>
  <si>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</si>
  <si>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</si>
  <si>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</si>
  <si>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</si>
  <si>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</si>
  <si>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</si>
  <si>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</si>
  <si>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</si>
  <si>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</si>
  <si>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</si>
  <si>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</si>
  <si>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</si>
  <si>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</si>
  <si>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</si>
  <si>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</si>
  <si>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</si>
  <si>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</si>
  <si>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</si>
  <si>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</si>
  <si>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</si>
  <si>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</si>
  <si>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</si>
  <si>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</si>
  <si>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</si>
  <si>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</si>
  <si>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</si>
  <si>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</si>
  <si>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</si>
  <si>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</si>
  <si>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</si>
  <si>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</si>
  <si>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</si>
  <si>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</si>
  <si>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</si>
  <si>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</si>
  <si>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</si>
  <si>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</si>
  <si>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</si>
  <si>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</si>
  <si>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</si>
  <si>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</si>
  <si>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</si>
  <si>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</si>
  <si>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</si>
  <si>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</si>
  <si>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</si>
  <si>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</si>
  <si>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</si>
  <si>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</si>
  <si>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</si>
  <si>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</si>
  <si>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</si>
  <si>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</si>
  <si>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</si>
  <si>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</si>
  <si>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</si>
  <si>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</si>
  <si>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</si>
  <si>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</si>
  <si>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</si>
  <si>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</si>
  <si>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</si>
  <si>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</si>
  <si>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</si>
  <si>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</si>
  <si>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</si>
  <si>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</si>
  <si>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</si>
  <si>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</si>
  <si>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</si>
  <si>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</si>
  <si>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</si>
  <si>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</si>
  <si>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</si>
  <si>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</si>
  <si>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</si>
  <si>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</si>
  <si>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</si>
  <si>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</si>
  <si>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</si>
  <si>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</si>
  <si>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</si>
  <si>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</si>
  <si>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</si>
  <si>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</si>
  <si>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</si>
  <si>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</si>
  <si>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</si>
  <si>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</si>
  <si>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</si>
  <si>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</si>
  <si>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</si>
  <si>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</si>
  <si>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</si>
  <si>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</si>
  <si>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</si>
  <si>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</si>
  <si>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</si>
  <si>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</si>
  <si>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</si>
  <si>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</si>
  <si>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</si>
  <si>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</si>
  <si>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</si>
  <si>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</si>
  <si>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</si>
  <si>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</si>
  <si>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</si>
  <si>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</si>
  <si>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</si>
  <si>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</si>
  <si>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</si>
  <si>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</si>
  <si>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</si>
  <si>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</si>
  <si>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</si>
  <si>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</si>
  <si>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</si>
  <si>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</si>
  <si>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</si>
  <si>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</si>
  <si>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</si>
  <si>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</si>
  <si>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</si>
  <si>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</si>
  <si>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</si>
  <si>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</si>
  <si>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</si>
  <si>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</si>
  <si>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</si>
  <si>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</si>
  <si>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</si>
  <si>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</si>
  <si>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</si>
  <si>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</si>
  <si>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</si>
  <si>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</si>
  <si>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</si>
  <si>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</si>
  <si>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</si>
  <si>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</si>
  <si>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</si>
  <si>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</si>
  <si>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</si>
  <si>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</si>
  <si>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</si>
  <si>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</si>
  <si>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</si>
  <si>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</si>
  <si>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</si>
  <si>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</si>
  <si>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</si>
  <si>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</si>
  <si>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</si>
  <si>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</si>
  <si>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</si>
  <si>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</si>
  <si>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</si>
  <si>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</si>
  <si>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</si>
  <si>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</si>
  <si>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</si>
  <si>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</si>
  <si>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</si>
  <si>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</si>
  <si>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</si>
  <si>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</si>
  <si>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</si>
  <si>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</si>
  <si>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</si>
  <si>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</si>
  <si>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</si>
  <si>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</si>
  <si>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</si>
  <si>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</si>
  <si>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</si>
  <si>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</si>
  <si>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</si>
  <si>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</si>
  <si>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</si>
  <si>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</si>
  <si>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</si>
  <si>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</si>
  <si>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</si>
  <si>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</si>
  <si>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</si>
  <si>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</si>
  <si>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</si>
  <si>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</si>
  <si>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</si>
  <si>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</si>
  <si>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</si>
  <si>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</si>
  <si>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</si>
  <si>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</si>
  <si>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</si>
  <si>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</si>
  <si>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</si>
  <si>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</si>
  <si>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</si>
  <si>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</si>
  <si>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</si>
  <si>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</si>
  <si>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</si>
  <si>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</si>
  <si>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</si>
  <si>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</si>
  <si>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</si>
  <si>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</si>
  <si>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</si>
  <si>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</si>
  <si>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</si>
  <si>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</si>
  <si>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</si>
  <si>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</si>
  <si>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</si>
  <si>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</si>
  <si>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</si>
  <si>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</si>
  <si>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</si>
  <si>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</si>
  <si>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</si>
  <si>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</si>
  <si>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</si>
  <si>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</si>
  <si>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</si>
  <si>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</si>
  <si>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</si>
  <si>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</si>
  <si>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</si>
  <si>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</si>
  <si>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</si>
  <si>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</si>
  <si>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</si>
  <si>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</si>
  <si>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</si>
  <si>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</si>
  <si>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</si>
  <si>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</si>
  <si>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</si>
  <si>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</si>
  <si>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</si>
  <si>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</si>
  <si>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</si>
  <si>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</si>
  <si>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</si>
  <si>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</si>
  <si>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</si>
  <si>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</si>
  <si>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</si>
  <si>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</si>
  <si>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</si>
  <si>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</si>
  <si>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</si>
  <si>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</si>
  <si>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</si>
  <si>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</si>
  <si>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</si>
  <si>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</si>
  <si>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</si>
  <si>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</si>
  <si>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</si>
  <si>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</si>
  <si>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</si>
  <si>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</si>
  <si>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</si>
  <si>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</si>
  <si>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</si>
  <si>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</si>
  <si>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</si>
  <si>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</si>
  <si>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</si>
  <si>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</si>
  <si>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</si>
  <si>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</si>
  <si>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</si>
  <si>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</si>
  <si>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</si>
  <si>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</si>
  <si>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</si>
  <si>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</si>
  <si>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</si>
  <si>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</si>
  <si>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</si>
  <si>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</si>
  <si>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</si>
  <si>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</si>
  <si>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</si>
  <si>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</si>
  <si>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</si>
  <si>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</si>
  <si>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</si>
  <si>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</si>
  <si>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</si>
  <si>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</si>
  <si>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</si>
  <si>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</si>
  <si>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</si>
  <si>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</si>
  <si>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</si>
  <si>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</si>
  <si>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</si>
  <si>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</si>
  <si>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</si>
  <si>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</si>
  <si>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</si>
  <si>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</si>
  <si>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</si>
  <si>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</si>
  <si>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</si>
  <si>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</si>
  <si>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</si>
  <si>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</si>
  <si>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</si>
  <si>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</si>
  <si>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</si>
  <si>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</si>
  <si>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</si>
  <si>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</si>
  <si>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</si>
  <si>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</si>
  <si>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</si>
  <si>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</si>
  <si>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</si>
  <si>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</si>
  <si>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</si>
  <si>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</si>
  <si>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</si>
  <si>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</si>
  <si>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</si>
  <si>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</si>
  <si>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</si>
  <si>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</si>
  <si>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</si>
  <si>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</si>
  <si>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</si>
  <si>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</si>
  <si>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</si>
  <si>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</si>
  <si>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</si>
  <si>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</si>
  <si>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</si>
  <si>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</si>
  <si>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</si>
  <si>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</si>
  <si>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</si>
  <si>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</si>
  <si>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</si>
  <si>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</si>
  <si>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</si>
  <si>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</si>
  <si>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</si>
  <si>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</si>
  <si>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</si>
  <si>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</si>
  <si>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</si>
  <si>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</si>
  <si>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</si>
  <si>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</si>
  <si>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</si>
  <si>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</si>
  <si>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</si>
  <si>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</si>
  <si>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</si>
  <si>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</si>
  <si>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</si>
  <si>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</si>
  <si>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</si>
  <si>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</si>
  <si>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</si>
  <si>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</si>
  <si>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</si>
  <si>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</si>
  <si>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</si>
  <si>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</si>
  <si>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</si>
  <si>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</si>
  <si>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</si>
  <si>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</si>
  <si>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</si>
  <si>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</si>
  <si>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</si>
  <si>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</si>
  <si>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</si>
  <si>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</si>
  <si>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</si>
  <si>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</si>
  <si>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</si>
  <si>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</si>
  <si>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</si>
  <si>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</si>
  <si>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</si>
  <si>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</si>
  <si>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</si>
  <si>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</si>
  <si>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</si>
  <si>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</si>
  <si>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</si>
  <si>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</si>
  <si>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</si>
  <si>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</si>
  <si>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</si>
  <si>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</si>
  <si>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</si>
  <si>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</si>
  <si>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</si>
  <si>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</si>
  <si>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</si>
  <si>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</si>
  <si>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</si>
  <si>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</si>
  <si>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</si>
  <si>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</si>
  <si>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</si>
  <si>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</si>
  <si>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</si>
  <si>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</si>
  <si>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</si>
  <si>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</si>
  <si>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</si>
  <si>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</si>
  <si>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</si>
  <si>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</si>
  <si>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</si>
  <si>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</si>
  <si>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</si>
  <si>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</si>
  <si>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</si>
  <si>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</si>
  <si>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</si>
  <si>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</si>
  <si>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</si>
  <si>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</si>
  <si>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</si>
  <si>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</si>
  <si>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</si>
  <si>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</si>
  <si>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</si>
  <si>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</si>
  <si>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</si>
  <si>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</si>
  <si>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</si>
  <si>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</si>
  <si>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</si>
  <si>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</si>
  <si>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</si>
  <si>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</si>
  <si>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</si>
  <si>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</si>
  <si>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</si>
  <si>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</si>
  <si>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</si>
  <si>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</si>
  <si>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</si>
  <si>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</si>
  <si>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</si>
  <si>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</si>
  <si>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</si>
  <si>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</si>
  <si>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</si>
  <si>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</si>
  <si>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</si>
  <si>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</si>
  <si>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</si>
  <si>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</si>
  <si>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</si>
  <si>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</si>
  <si>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</si>
  <si>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</si>
  <si>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</si>
  <si>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</si>
  <si>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</si>
  <si>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</si>
  <si>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</si>
  <si>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</si>
  <si>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</si>
  <si>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</si>
  <si>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</si>
  <si>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</si>
  <si>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</si>
  <si>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</si>
  <si>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</si>
  <si>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</si>
  <si>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</si>
  <si>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</si>
  <si>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</si>
  <si>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</si>
  <si>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</si>
  <si>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</si>
  <si>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</si>
  <si>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</si>
  <si>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</si>
  <si>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</si>
  <si>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</si>
  <si>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</si>
  <si>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</si>
  <si>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</si>
  <si>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</si>
  <si>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</si>
  <si>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</si>
  <si>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</si>
  <si>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</si>
  <si>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</si>
  <si>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</si>
  <si>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</si>
  <si>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</si>
  <si>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</si>
  <si>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</si>
  <si>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</si>
  <si>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</si>
  <si>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</si>
  <si>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</si>
  <si>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</si>
  <si>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</si>
  <si>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</si>
  <si>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</si>
  <si>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</si>
  <si>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</si>
  <si>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</si>
  <si>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</si>
  <si>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</si>
  <si>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</si>
  <si>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</si>
  <si>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</si>
  <si>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</si>
  <si>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</si>
  <si>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</si>
  <si>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</si>
  <si>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</si>
  <si>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</si>
  <si>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</si>
  <si>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</si>
  <si>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</si>
  <si>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</si>
  <si>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</si>
  <si>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</si>
  <si>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</si>
  <si>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</si>
  <si>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</si>
  <si>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</si>
  <si>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</si>
  <si>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</si>
  <si>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</si>
  <si>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</si>
  <si>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</si>
  <si>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</si>
  <si>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</si>
  <si>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</si>
  <si>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</si>
  <si>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</si>
  <si>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</si>
  <si>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</si>
  <si>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</si>
  <si>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</si>
  <si>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</si>
  <si>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</si>
  <si>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</si>
  <si>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</si>
  <si>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</si>
  <si>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</si>
  <si>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</si>
  <si>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</si>
  <si>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</si>
  <si>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</si>
  <si>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</si>
  <si>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</si>
  <si>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</si>
  <si>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</si>
  <si>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</si>
  <si>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</si>
  <si>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</si>
  <si>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</si>
  <si>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</si>
  <si>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</si>
  <si>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</si>
  <si>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</si>
  <si>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</si>
  <si>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</si>
  <si>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</si>
  <si>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</si>
  <si>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</si>
  <si>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</si>
  <si>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</si>
  <si>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</si>
  <si>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</si>
  <si>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</si>
  <si>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</si>
  <si>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</si>
  <si>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</si>
  <si>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</si>
  <si>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</si>
  <si>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</si>
  <si>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</si>
  <si>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</si>
  <si>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</si>
  <si>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</si>
  <si>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</si>
  <si>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</si>
  <si>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</si>
  <si>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</si>
  <si>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</si>
  <si>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</si>
  <si>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</si>
  <si>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</si>
  <si>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</si>
  <si>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</si>
  <si>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</si>
  <si>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</si>
  <si>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</si>
  <si>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</si>
  <si>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</si>
  <si>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</si>
  <si>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</si>
  <si>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</si>
  <si>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</si>
  <si>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</si>
  <si>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</si>
  <si>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</si>
  <si>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</si>
  <si>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</si>
  <si>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</si>
  <si>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</si>
  <si>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</si>
  <si>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</si>
  <si>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</si>
  <si>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</si>
  <si>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</si>
  <si>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</si>
  <si>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</si>
  <si>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</si>
  <si>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</si>
  <si>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</si>
  <si>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</si>
  <si>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</si>
  <si>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</si>
  <si>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</si>
  <si>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</si>
  <si>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</si>
  <si>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</si>
  <si>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</si>
  <si>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</si>
  <si>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</si>
  <si>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</si>
  <si>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</si>
  <si>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</si>
  <si>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</si>
  <si>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</si>
  <si>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</si>
  <si>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</si>
  <si>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</si>
  <si>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</si>
  <si>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</si>
  <si>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</si>
  <si>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</si>
  <si>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</si>
  <si>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</si>
  <si>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</si>
  <si>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</si>
  <si>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</si>
  <si>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</si>
  <si>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</si>
  <si>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</si>
  <si>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</si>
  <si>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</si>
  <si>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</si>
  <si>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</si>
  <si>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</si>
  <si>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</si>
  <si>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</si>
  <si>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</si>
  <si>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</si>
  <si>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</si>
  <si>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</si>
  <si>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</si>
  <si>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</si>
  <si>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</si>
  <si>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</si>
  <si>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</si>
  <si>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</si>
  <si>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</si>
  <si>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</si>
  <si>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</si>
  <si>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</si>
  <si>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</si>
  <si>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</si>
  <si>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</si>
  <si>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</si>
  <si>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</si>
  <si>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</si>
  <si>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</si>
  <si>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</si>
  <si>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</si>
  <si>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</si>
  <si>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</si>
  <si>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</si>
  <si>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</si>
  <si>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</si>
  <si>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</si>
  <si>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</si>
  <si>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</si>
  <si>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</si>
  <si>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</si>
  <si>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</si>
  <si>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</si>
  <si>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</si>
  <si>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</si>
  <si>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</si>
  <si>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</si>
  <si>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</si>
  <si>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</si>
  <si>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</si>
  <si>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</si>
  <si>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</si>
  <si>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</si>
  <si>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</si>
  <si>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</si>
  <si>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</si>
  <si>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</si>
  <si>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</si>
  <si>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</si>
  <si>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</si>
  <si>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</si>
  <si>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</si>
  <si>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</si>
  <si>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</si>
  <si>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</si>
  <si>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</si>
  <si>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</si>
  <si>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</si>
  <si>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</si>
  <si>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</si>
  <si>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</si>
  <si>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</si>
  <si>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</si>
  <si>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</si>
  <si>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</si>
  <si>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</si>
  <si>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</si>
  <si>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</si>
  <si>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</si>
  <si>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</si>
  <si>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</si>
  <si>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</si>
  <si>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</si>
  <si>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</si>
  <si>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</si>
  <si>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</si>
  <si>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</si>
  <si>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</si>
  <si>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</si>
  <si>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</si>
  <si>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</si>
  <si>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</si>
  <si>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</si>
  <si>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</si>
  <si>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</si>
  <si>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</si>
  <si>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</si>
  <si>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</si>
  <si>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</si>
  <si>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</si>
  <si>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</si>
  <si>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</si>
  <si>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</si>
  <si>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</si>
  <si>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</si>
  <si>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</si>
  <si>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</si>
  <si>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</si>
  <si>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</si>
  <si>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</si>
  <si>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</si>
  <si>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</si>
  <si>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</si>
  <si>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</si>
  <si>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</si>
  <si>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</si>
  <si>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</si>
  <si>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</si>
  <si>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</si>
  <si>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</si>
  <si>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</si>
  <si>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</si>
  <si>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</si>
  <si>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</si>
  <si>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</si>
  <si>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</si>
  <si>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</si>
  <si>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</si>
  <si>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</si>
  <si>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</si>
  <si>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</si>
  <si>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</si>
  <si>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</si>
  <si>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</si>
  <si>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</si>
  <si>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</si>
  <si>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</si>
  <si>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</si>
  <si>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</si>
  <si>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</si>
  <si>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</si>
  <si>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</si>
  <si>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</si>
  <si>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</si>
  <si>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</si>
  <si>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</si>
  <si>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</si>
  <si>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</si>
  <si>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</si>
  <si>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</si>
  <si>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</si>
  <si>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</si>
  <si>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</si>
  <si>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</si>
  <si>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</si>
  <si>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</si>
  <si>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</si>
  <si>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</si>
  <si>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</si>
  <si>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</si>
  <si>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</si>
  <si>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</si>
  <si>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</si>
  <si>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</si>
  <si>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</si>
  <si>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</si>
  <si>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</si>
  <si>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</si>
  <si>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</si>
  <si>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</si>
  <si>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</si>
  <si>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</si>
  <si>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</si>
  <si>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</si>
  <si>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</si>
  <si>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</si>
  <si>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</si>
  <si>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</si>
  <si>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</si>
  <si>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</si>
  <si>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</si>
  <si>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</si>
  <si>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</si>
  <si>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</si>
  <si>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</si>
  <si>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</si>
  <si>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</si>
  <si>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</si>
  <si>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</si>
  <si>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</si>
  <si>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</si>
  <si>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</si>
  <si>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</si>
  <si>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</si>
  <si>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</si>
  <si>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</si>
  <si>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</si>
  <si>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</si>
  <si>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</si>
  <si>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</si>
  <si>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</si>
  <si>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</si>
  <si>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</si>
  <si>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</si>
  <si>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</si>
  <si>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</si>
  <si>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</si>
  <si>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</si>
  <si>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</si>
  <si>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</si>
  <si>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</si>
  <si>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</si>
  <si>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</si>
  <si>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</si>
  <si>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</si>
  <si>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</si>
  <si>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</si>
  <si>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</si>
  <si>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</si>
  <si>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</si>
  <si>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</si>
  <si>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</si>
  <si>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</si>
  <si>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</si>
  <si>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</si>
  <si>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</si>
  <si>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</si>
  <si>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</si>
  <si>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</si>
  <si>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</si>
  <si>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</si>
  <si>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</si>
  <si>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</si>
  <si>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</si>
  <si>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</si>
  <si>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</si>
  <si>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</si>
  <si>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</si>
  <si>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</si>
  <si>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</si>
  <si>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</si>
  <si>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</si>
  <si>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</si>
  <si>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</si>
  <si>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</si>
  <si>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</si>
  <si>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</si>
  <si>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</si>
  <si>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</si>
  <si>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</si>
  <si>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</si>
  <si>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</si>
  <si>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</si>
  <si>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</si>
  <si>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</si>
  <si>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</si>
  <si>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</si>
  <si>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</si>
  <si>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</si>
  <si>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</si>
  <si>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</si>
  <si>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</si>
  <si>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</si>
  <si>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</si>
  <si>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</si>
  <si>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</si>
  <si>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</si>
  <si>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</si>
  <si>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</si>
  <si>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</si>
  <si>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</si>
  <si>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</si>
  <si>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</si>
  <si>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</si>
  <si>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</si>
  <si>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</si>
  <si>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</si>
  <si>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</si>
  <si>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</si>
  <si>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</si>
  <si>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</si>
  <si>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</si>
  <si>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</si>
  <si>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</si>
  <si>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</si>
  <si>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</si>
  <si>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</si>
  <si>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</si>
  <si>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</si>
  <si>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</si>
  <si>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</si>
  <si>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</si>
  <si>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</si>
  <si>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</si>
  <si>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</si>
  <si>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</si>
  <si>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</si>
  <si>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</si>
  <si>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</si>
  <si>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</si>
  <si>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</si>
  <si>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</si>
  <si>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</si>
  <si>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</si>
  <si>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</si>
  <si>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</si>
  <si>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</si>
  <si>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</si>
  <si>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</si>
  <si>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</si>
  <si>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</si>
  <si>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</si>
  <si>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</si>
  <si>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</si>
  <si>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</si>
  <si>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</si>
  <si>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</si>
  <si>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</si>
  <si>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</si>
  <si>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</si>
  <si>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</si>
  <si>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</si>
  <si>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</si>
  <si>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</si>
  <si>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</si>
  <si>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</si>
  <si>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</si>
  <si>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</si>
  <si>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</si>
  <si>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</si>
  <si>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</si>
  <si>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</si>
  <si>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</si>
  <si>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</si>
  <si>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</si>
  <si>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</si>
  <si>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</si>
  <si>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</si>
  <si>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</si>
  <si>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</si>
  <si>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</si>
  <si>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</si>
  <si>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</si>
  <si>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</si>
  <si>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</si>
  <si>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</si>
  <si>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</si>
  <si>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</si>
  <si>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</si>
  <si>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</si>
  <si>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</si>
  <si>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</si>
  <si>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</si>
  <si>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</si>
  <si>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</si>
  <si>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</si>
  <si>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</si>
  <si>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</si>
  <si>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</si>
  <si>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</si>
  <si>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</si>
  <si>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</si>
  <si>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</si>
  <si>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</si>
  <si>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</si>
  <si>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</si>
  <si>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</si>
  <si>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</si>
  <si>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</si>
  <si>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</si>
  <si>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</si>
  <si>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</si>
  <si>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</si>
  <si>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</si>
  <si>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</si>
  <si>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</si>
  <si>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</si>
  <si>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</si>
  <si>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</si>
  <si>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</si>
  <si>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</si>
  <si>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</si>
  <si>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</si>
  <si>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</si>
  <si>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</si>
  <si>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</si>
  <si>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</si>
  <si>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</si>
  <si>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</si>
  <si>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</si>
  <si>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</si>
  <si>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</si>
  <si>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</si>
  <si>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</si>
  <si>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</si>
  <si>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</si>
  <si>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</si>
  <si>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</si>
  <si>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</si>
  <si>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</si>
  <si>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</si>
  <si>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</si>
  <si>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</si>
  <si>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</si>
  <si>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</si>
  <si>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</si>
  <si>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</si>
  <si>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</si>
  <si>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</si>
  <si>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</si>
  <si>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</si>
  <si>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</si>
  <si>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</si>
  <si>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</si>
  <si>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</si>
  <si>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</si>
  <si>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</si>
  <si>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</si>
  <si>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</si>
  <si>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</si>
  <si>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</si>
  <si>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</si>
  <si>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</si>
  <si>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</si>
  <si>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</si>
  <si>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</si>
  <si>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</si>
  <si>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</si>
  <si>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</si>
  <si>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</si>
  <si>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</si>
  <si>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</si>
  <si>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</si>
  <si>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</si>
  <si>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</si>
  <si>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</si>
  <si>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</si>
  <si>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</si>
  <si>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</si>
  <si>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</si>
  <si>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</si>
  <si>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</si>
  <si>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</si>
  <si>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</si>
  <si>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</si>
  <si>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</si>
  <si>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</si>
  <si>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</si>
  <si>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</si>
  <si>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</si>
  <si>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</si>
  <si>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</si>
  <si>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</si>
  <si>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</si>
  <si>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</si>
  <si>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</si>
  <si>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</si>
  <si>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</si>
  <si>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</si>
  <si>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</si>
  <si>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</si>
  <si>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</si>
  <si>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</si>
  <si>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</si>
  <si>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</si>
  <si>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</si>
  <si>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</si>
  <si>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</si>
  <si>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</si>
  <si>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</si>
  <si>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</si>
  <si>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</si>
  <si>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</si>
  <si>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</si>
  <si>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</si>
  <si>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</si>
  <si>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</si>
  <si>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</si>
  <si>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</si>
  <si>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</si>
  <si>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</si>
  <si>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</si>
  <si>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</si>
  <si>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</si>
  <si>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</si>
  <si>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</si>
  <si>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</si>
  <si>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</si>
  <si>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</si>
  <si>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</si>
  <si>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</si>
  <si>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</si>
  <si>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</si>
  <si>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</si>
  <si>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</si>
  <si>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</si>
  <si>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</si>
  <si>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</si>
  <si>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</si>
  <si>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</si>
  <si>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</si>
  <si>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</si>
  <si>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</si>
  <si>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</si>
  <si>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</si>
  <si>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</si>
  <si>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</si>
  <si>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</si>
  <si>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</si>
  <si>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</si>
  <si>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</si>
  <si>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</si>
  <si>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</si>
  <si>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</si>
  <si>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</si>
  <si>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</si>
  <si>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</si>
  <si>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</si>
  <si>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</si>
  <si>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</si>
  <si>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</si>
  <si>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</si>
  <si>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</si>
  <si>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</si>
  <si>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</si>
  <si>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</si>
  <si>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</si>
  <si>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</si>
  <si>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</si>
  <si>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</si>
  <si>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</si>
  <si>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</si>
  <si>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</si>
  <si>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</si>
  <si>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</si>
  <si>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</si>
  <si>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</si>
  <si>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</si>
  <si>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</si>
  <si>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</si>
  <si>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</si>
  <si>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</si>
  <si>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</si>
  <si>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</si>
  <si>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</si>
  <si>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</si>
  <si>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</si>
  <si>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</si>
  <si>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</si>
  <si>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</si>
  <si>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</si>
  <si>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</si>
  <si>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</si>
  <si>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</si>
  <si>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</si>
  <si>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</si>
  <si>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</si>
  <si>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</si>
  <si>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</si>
  <si>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</si>
  <si>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</si>
  <si>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</si>
  <si>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</si>
  <si>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</si>
  <si>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</si>
  <si>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</si>
  <si>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</si>
  <si>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</si>
  <si>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</si>
  <si>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</si>
  <si>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</si>
  <si>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</si>
  <si>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</si>
  <si>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</si>
  <si>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</si>
  <si>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</si>
  <si>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</si>
  <si>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</si>
  <si>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</si>
  <si>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</si>
  <si>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</si>
  <si>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</si>
  <si>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</si>
  <si>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</si>
  <si>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</si>
  <si>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</si>
  <si>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</si>
  <si>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</si>
  <si>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</si>
  <si>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</si>
  <si>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</si>
  <si>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</si>
  <si>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</si>
  <si>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</si>
  <si>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</si>
  <si>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</si>
  <si>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</si>
  <si>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</si>
  <si>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</si>
  <si>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</si>
  <si>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</si>
  <si>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</si>
  <si>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</si>
  <si>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</si>
  <si>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</si>
  <si>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</si>
  <si>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</si>
  <si>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</si>
  <si>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</si>
  <si>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</si>
  <si>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</si>
  <si>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</si>
  <si>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</si>
  <si>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</si>
  <si>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</si>
  <si>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</si>
  <si>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</si>
  <si>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</si>
  <si>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</si>
  <si>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</si>
  <si>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</si>
  <si>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</si>
  <si>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</si>
  <si>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</si>
  <si>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</si>
  <si>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</si>
  <si>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</si>
  <si>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</si>
  <si>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</si>
  <si>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</si>
  <si>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</si>
  <si>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</si>
  <si>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</si>
  <si>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</si>
  <si>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</si>
  <si>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</si>
  <si>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</si>
  <si>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</si>
  <si>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</si>
  <si>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</si>
  <si>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</si>
  <si>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</si>
  <si>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</si>
  <si>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</si>
  <si>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</si>
  <si>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</si>
  <si>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</si>
  <si>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</si>
  <si>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</si>
  <si>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</si>
  <si>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</si>
  <si>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</si>
  <si>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</si>
  <si>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</si>
  <si>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</si>
  <si>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</si>
  <si>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</si>
  <si>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</si>
  <si>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</si>
  <si>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</si>
  <si>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</si>
  <si>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</si>
  <si>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</si>
  <si>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</si>
  <si>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</si>
  <si>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</si>
  <si>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</si>
  <si>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</si>
  <si>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</si>
  <si>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</si>
  <si>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</si>
  <si>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</si>
  <si>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</si>
  <si>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</si>
  <si>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</si>
  <si>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</si>
  <si>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</si>
  <si>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</si>
  <si>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</si>
  <si>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</si>
  <si>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</si>
  <si>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</si>
  <si>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</si>
  <si>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</si>
  <si>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</si>
  <si>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</si>
  <si>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</si>
  <si>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</si>
  <si>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</si>
  <si>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</si>
  <si>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</si>
  <si>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</si>
  <si>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</si>
  <si>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</si>
  <si>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</si>
  <si>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</si>
  <si>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</si>
  <si>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</si>
  <si>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</si>
  <si>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</si>
  <si>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</si>
  <si>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</si>
  <si>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</si>
  <si>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</si>
  <si>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</si>
  <si>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</si>
  <si>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</si>
  <si>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</si>
  <si>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</si>
  <si>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</si>
  <si>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</si>
  <si>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</si>
  <si>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</si>
  <si>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</si>
  <si>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</si>
  <si>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</si>
  <si>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</si>
  <si>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</si>
  <si>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</si>
  <si>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</si>
  <si>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</si>
  <si>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</si>
  <si>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</si>
  <si>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</si>
  <si>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</si>
  <si>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</si>
  <si>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</si>
  <si>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</si>
  <si>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</si>
  <si>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</si>
  <si>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</si>
  <si>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</si>
  <si>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</si>
  <si>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</si>
  <si>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</si>
  <si>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</si>
  <si>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</si>
  <si>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</si>
  <si>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</si>
  <si>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</si>
  <si>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</si>
  <si>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</si>
  <si>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</si>
  <si>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</si>
  <si>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</si>
  <si>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</si>
  <si>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</si>
  <si>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</si>
  <si>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</si>
  <si>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</si>
  <si>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</si>
  <si>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</si>
  <si>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</si>
  <si>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</si>
  <si>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</si>
  <si>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</si>
  <si>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</si>
  <si>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</si>
  <si>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</si>
  <si>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</si>
  <si>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</si>
  <si>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</si>
  <si>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</si>
  <si>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</si>
  <si>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</si>
  <si>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</si>
  <si>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</si>
  <si>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</si>
  <si>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</si>
  <si>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</si>
  <si>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</si>
  <si>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</si>
  <si>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</si>
  <si>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</si>
  <si>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</si>
  <si>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</si>
  <si>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</si>
  <si>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</si>
  <si>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</si>
  <si>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</si>
  <si>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</si>
  <si>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</si>
  <si>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</si>
  <si>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</si>
  <si>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</si>
  <si>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</si>
  <si>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</si>
  <si>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</si>
  <si>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</si>
  <si>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</si>
  <si>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</si>
  <si>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</si>
  <si>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</si>
  <si>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</si>
  <si>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</si>
  <si>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</si>
  <si>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</si>
  <si>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</si>
  <si>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</si>
  <si>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</si>
  <si>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</si>
  <si>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</si>
  <si>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</si>
  <si>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</si>
  <si>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</si>
  <si>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</si>
  <si>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</si>
  <si>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</si>
  <si>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</si>
  <si>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</si>
  <si>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</si>
  <si>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</si>
  <si>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</si>
  <si>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</si>
  <si>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</si>
  <si>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</si>
  <si>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</si>
  <si>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</si>
  <si>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</si>
  <si>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</si>
  <si>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</si>
  <si>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</si>
  <si>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</si>
  <si>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</si>
  <si>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</si>
  <si>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</si>
  <si>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</si>
  <si>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</si>
  <si>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</si>
  <si>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</si>
  <si>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</si>
  <si>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</si>
  <si>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</si>
  <si>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</si>
  <si>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</si>
  <si>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</si>
  <si>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</si>
  <si>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</si>
  <si>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</si>
  <si>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</si>
  <si>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</si>
  <si>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</si>
  <si>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</si>
  <si>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</si>
  <si>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</si>
  <si>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</si>
  <si>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</si>
  <si>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</si>
  <si>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</si>
  <si>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</si>
  <si>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</si>
  <si>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</si>
  <si>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</si>
  <si>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</si>
  <si>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</si>
  <si>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</si>
  <si>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</si>
  <si>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</si>
  <si>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</si>
  <si>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</si>
  <si>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</si>
  <si>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</si>
  <si>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</si>
  <si>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</si>
  <si>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</si>
  <si>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</si>
  <si>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</si>
  <si>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</si>
  <si>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</si>
  <si>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</si>
  <si>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</si>
  <si>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</si>
  <si>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</si>
  <si>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</si>
  <si>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</si>
  <si>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</si>
  <si>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</si>
  <si>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</si>
  <si>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</si>
  <si>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</si>
  <si>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</si>
  <si>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</si>
  <si>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</si>
  <si>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</si>
  <si>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</si>
  <si>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</si>
  <si>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</si>
  <si>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</si>
  <si>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</si>
  <si>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</si>
  <si>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</si>
  <si>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</si>
  <si>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</si>
  <si>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</si>
  <si>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</si>
  <si>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</si>
  <si>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</si>
  <si>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</si>
  <si>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</si>
  <si>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</si>
  <si>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</si>
  <si>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</si>
  <si>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</si>
  <si>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</si>
  <si>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</si>
  <si>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</si>
  <si>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</si>
  <si>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</si>
  <si>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</si>
  <si>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</si>
  <si>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</si>
  <si>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</si>
  <si>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</si>
  <si>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</si>
  <si>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</si>
  <si>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</si>
  <si>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</si>
  <si>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</si>
  <si>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</si>
  <si>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</si>
  <si>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</si>
  <si>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</si>
  <si>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</si>
  <si>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</si>
  <si>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</si>
  <si>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</si>
  <si>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</si>
  <si>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</si>
  <si>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</si>
  <si>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</si>
  <si>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</si>
  <si>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</si>
  <si>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</si>
  <si>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</si>
  <si>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</si>
  <si>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</si>
  <si>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</si>
  <si>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</si>
  <si>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</si>
  <si>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</si>
  <si>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</si>
  <si>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</si>
  <si>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</si>
  <si>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</si>
  <si>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</si>
  <si>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</si>
  <si>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</si>
  <si>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</si>
  <si>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</si>
  <si>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</si>
  <si>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</si>
  <si>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</si>
  <si>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</si>
  <si>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</si>
  <si>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</si>
  <si>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</si>
  <si>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</si>
  <si>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</si>
  <si>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</si>
  <si>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</si>
  <si>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</si>
  <si>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</si>
  <si>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</si>
  <si>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</si>
  <si>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</si>
  <si>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</si>
  <si>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</si>
  <si>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</si>
  <si>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</si>
  <si>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</si>
  <si>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</si>
  <si>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</si>
  <si>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</si>
  <si>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</si>
  <si>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</si>
  <si>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</si>
  <si>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</si>
  <si>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</si>
  <si>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</si>
  <si>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</si>
  <si>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</si>
  <si>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</si>
  <si>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</si>
  <si>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</si>
  <si>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</si>
  <si>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</si>
  <si>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</si>
  <si>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</si>
  <si>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</si>
  <si>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</si>
  <si>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</si>
  <si>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</si>
  <si>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</si>
  <si>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</si>
  <si>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</si>
  <si>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</si>
  <si>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</si>
  <si>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</si>
  <si>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</si>
  <si>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</si>
  <si>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</si>
  <si>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</si>
  <si>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</si>
  <si>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</si>
  <si>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</si>
  <si>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</si>
  <si>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</si>
  <si>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</si>
  <si>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</si>
  <si>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</si>
  <si>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</si>
  <si>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</si>
  <si>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</si>
  <si>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</si>
  <si>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</si>
  <si>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</si>
  <si>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</si>
  <si>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</si>
  <si>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</si>
  <si>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</si>
  <si>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</si>
  <si>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</si>
  <si>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</si>
  <si>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</si>
  <si>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</si>
  <si>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</si>
  <si>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</si>
  <si>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</si>
  <si>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</si>
  <si>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</si>
  <si>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</si>
  <si>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</si>
  <si>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</si>
  <si>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</si>
  <si>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</si>
  <si>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</si>
  <si>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</si>
  <si>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</si>
  <si>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</si>
  <si>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</si>
  <si>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</si>
  <si>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</si>
  <si>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</si>
  <si>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</si>
  <si>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</si>
  <si>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</si>
  <si>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</si>
  <si>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</si>
  <si>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</si>
  <si>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</si>
  <si>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</si>
  <si>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</si>
  <si>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</si>
  <si>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</si>
  <si>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</si>
  <si>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</si>
  <si>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</si>
  <si>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</si>
  <si>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</si>
  <si>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</si>
  <si>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</si>
  <si>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</si>
  <si>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</si>
  <si>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</si>
  <si>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</si>
  <si>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</si>
  <si>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</si>
  <si>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</si>
  <si>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</si>
  <si>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</si>
  <si>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</si>
  <si>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</si>
  <si>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</si>
  <si>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</si>
  <si>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</si>
  <si>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</si>
  <si>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</si>
  <si>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</si>
  <si>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</si>
  <si>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</si>
  <si>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</si>
  <si>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</si>
  <si>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</si>
  <si>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</si>
  <si>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</si>
  <si>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</si>
  <si>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</si>
  <si>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</si>
  <si>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</si>
  <si>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</si>
  <si>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</si>
  <si>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</si>
  <si>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</si>
  <si>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</si>
  <si>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</si>
  <si>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</si>
  <si>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</si>
  <si>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</si>
  <si>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</si>
  <si>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</si>
  <si>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</si>
  <si>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</si>
  <si>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</si>
  <si>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</si>
  <si>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</si>
  <si>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</si>
  <si>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</si>
  <si>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</si>
  <si>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</si>
  <si>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</si>
  <si>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</si>
  <si>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</si>
  <si>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</si>
  <si>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</si>
  <si>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</si>
  <si>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</si>
  <si>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</si>
  <si>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</si>
  <si>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</si>
  <si>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</si>
  <si>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</si>
  <si>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</si>
  <si>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</si>
  <si>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</si>
  <si>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</si>
  <si>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</si>
  <si>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</si>
  <si>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</si>
  <si>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</si>
  <si>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</si>
  <si>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</si>
  <si>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</si>
  <si>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</si>
  <si>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</si>
  <si>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</si>
  <si>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</si>
  <si>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</si>
  <si>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</si>
  <si>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</si>
  <si>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</si>
  <si>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</si>
  <si>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</si>
  <si>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</si>
  <si>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</si>
  <si>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</si>
  <si>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</si>
  <si>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</si>
  <si>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</si>
  <si>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</si>
  <si>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</si>
  <si>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</si>
  <si>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</si>
  <si>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</si>
  <si>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</si>
  <si>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</si>
  <si>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</si>
  <si>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</si>
  <si>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</si>
  <si>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</si>
  <si>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</si>
  <si>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</si>
  <si>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</si>
  <si>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</si>
  <si>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</si>
  <si>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</si>
  <si>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</si>
  <si>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</si>
  <si>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</si>
  <si>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</si>
  <si>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</si>
  <si>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</si>
  <si>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</si>
  <si>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</si>
  <si>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</si>
  <si>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</si>
  <si>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</si>
  <si>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</si>
  <si>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</si>
  <si>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</si>
  <si>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</si>
  <si>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</si>
  <si>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</si>
  <si>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</si>
  <si>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</si>
  <si>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</si>
  <si>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</si>
  <si>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</si>
  <si>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</si>
  <si>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</si>
  <si>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</si>
  <si>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</si>
  <si>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</si>
  <si>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</si>
  <si>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</si>
  <si>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</si>
  <si>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</si>
  <si>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</si>
  <si>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</si>
  <si>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</si>
  <si>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</si>
  <si>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</si>
  <si>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</si>
  <si>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</si>
  <si>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</si>
  <si>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</si>
  <si>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</si>
  <si>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</si>
  <si>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</si>
  <si>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</si>
  <si>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</si>
  <si>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</si>
  <si>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</si>
  <si>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</si>
  <si>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</si>
  <si>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</si>
  <si>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</si>
  <si>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</si>
  <si>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</si>
  <si>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</si>
  <si>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</si>
  <si>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</si>
  <si>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</si>
  <si>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</si>
  <si>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</si>
  <si>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</si>
  <si>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</si>
  <si>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</si>
  <si>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</si>
  <si>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</si>
  <si>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</si>
  <si>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</si>
  <si>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</si>
  <si>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</si>
  <si>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</si>
  <si>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</si>
  <si>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</si>
  <si>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</si>
  <si>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</si>
  <si>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</si>
  <si>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</si>
  <si>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</si>
  <si>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</si>
  <si>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</si>
  <si>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</si>
  <si>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</si>
  <si>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</si>
  <si>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</si>
  <si>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</si>
  <si>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</si>
  <si>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</si>
  <si>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</si>
  <si>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</si>
  <si>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</si>
  <si>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</si>
  <si>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</si>
  <si>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</si>
  <si>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</si>
  <si>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</si>
  <si>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</si>
  <si>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</si>
  <si>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</si>
  <si>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</si>
  <si>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</si>
  <si>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</si>
  <si>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</si>
  <si>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</si>
  <si>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</si>
  <si>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</si>
  <si>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</si>
  <si>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</si>
  <si>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</si>
  <si>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</si>
  <si>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</si>
  <si>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</si>
  <si>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</si>
  <si>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</si>
  <si>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</si>
  <si>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</si>
  <si>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</si>
  <si>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</si>
  <si>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</si>
  <si>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</si>
  <si>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</si>
  <si>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</si>
  <si>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</si>
  <si>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</si>
  <si>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</si>
  <si>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</si>
  <si>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</si>
  <si>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</si>
  <si>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</si>
  <si>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</si>
  <si>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</si>
  <si>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</si>
  <si>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</si>
  <si>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</si>
  <si>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</si>
  <si>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</si>
  <si>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</si>
  <si>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</si>
  <si>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</si>
  <si>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</si>
  <si>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</si>
  <si>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</si>
  <si>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</si>
  <si>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</si>
  <si>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</si>
  <si>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</si>
  <si>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</si>
  <si>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</si>
  <si>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</si>
  <si>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</si>
  <si>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</si>
  <si>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</si>
  <si>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</si>
  <si>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</si>
  <si>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</si>
  <si>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</si>
  <si>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</si>
  <si>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</si>
  <si>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</si>
  <si>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</si>
  <si>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</si>
  <si>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</si>
  <si>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</si>
  <si>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</si>
  <si>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</si>
  <si>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</si>
  <si>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</si>
  <si>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</si>
  <si>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</si>
  <si>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</si>
  <si>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</si>
  <si>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</si>
  <si>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</si>
  <si>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</si>
  <si>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</si>
  <si>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</si>
  <si>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</si>
  <si>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</si>
  <si>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</si>
  <si>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</si>
  <si>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</si>
  <si>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</si>
  <si>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</si>
  <si>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</si>
  <si>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</si>
  <si>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</si>
  <si>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</si>
  <si>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</si>
  <si>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</si>
  <si>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</si>
  <si>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</si>
  <si>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</si>
  <si>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</si>
  <si>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</si>
  <si>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</si>
  <si>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</si>
  <si>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</si>
  <si>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</si>
  <si>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</si>
  <si>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</si>
  <si>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</si>
  <si>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</si>
  <si>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</si>
  <si>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</si>
  <si>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</si>
  <si>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</si>
  <si>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</si>
  <si>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</si>
  <si>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</si>
  <si>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</si>
  <si>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</si>
  <si>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</si>
  <si>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</si>
  <si>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</si>
  <si>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</si>
  <si>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</si>
  <si>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</si>
  <si>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</si>
  <si>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</si>
  <si>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</si>
  <si>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</si>
  <si>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</si>
  <si>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</si>
  <si>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</si>
  <si>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</si>
  <si>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</si>
  <si>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</si>
  <si>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</si>
  <si>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</si>
  <si>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</si>
  <si>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</si>
  <si>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</si>
  <si>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</si>
  <si>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</si>
  <si>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</si>
  <si>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</si>
  <si>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</si>
  <si>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</si>
  <si>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</si>
  <si>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</si>
  <si>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</si>
  <si>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</si>
  <si>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</si>
  <si>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</si>
  <si>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</si>
  <si>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</si>
  <si>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</si>
  <si>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</si>
  <si>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</si>
  <si>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</si>
  <si>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</si>
  <si>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</si>
  <si>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</si>
  <si>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</si>
  <si>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</si>
  <si>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</si>
  <si>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</si>
  <si>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</si>
  <si>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</si>
  <si>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</si>
  <si>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</si>
  <si>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</si>
  <si>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</si>
  <si>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</si>
  <si>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</si>
  <si>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</si>
  <si>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</si>
  <si>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</si>
  <si>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</si>
  <si>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</si>
  <si>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</si>
  <si>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</si>
  <si>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</si>
  <si>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</si>
  <si>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</si>
  <si>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</si>
  <si>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</si>
  <si>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</si>
  <si>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</si>
  <si>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</si>
  <si>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</si>
  <si>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</si>
  <si>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</si>
  <si>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</si>
  <si>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</si>
  <si>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</si>
  <si>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</si>
  <si>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</si>
  <si>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</si>
  <si>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</si>
  <si>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</si>
  <si>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</si>
  <si>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</si>
  <si>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</si>
  <si>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</si>
  <si>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</si>
  <si>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</si>
  <si>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</si>
  <si>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</si>
  <si>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</si>
  <si>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</si>
  <si>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</si>
  <si>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</si>
  <si>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</si>
  <si>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</si>
  <si>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</si>
  <si>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</si>
  <si>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</si>
  <si>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</si>
  <si>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</si>
  <si>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</si>
  <si>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</si>
  <si>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</si>
  <si>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</si>
  <si>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</si>
  <si>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</si>
  <si>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</si>
  <si>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</si>
  <si>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</si>
  <si>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</si>
  <si>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</si>
  <si>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</si>
  <si>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</si>
  <si>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</si>
  <si>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</si>
  <si>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</si>
  <si>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</si>
  <si>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</si>
  <si>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</si>
  <si>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</si>
  <si>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</si>
  <si>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</si>
  <si>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</si>
  <si>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</si>
  <si>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</si>
  <si>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</si>
  <si>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</si>
  <si>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</si>
  <si>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</si>
  <si>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</si>
  <si>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</si>
  <si>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</si>
  <si>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</si>
  <si>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</si>
  <si>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</si>
  <si>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</si>
  <si>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</si>
  <si>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</si>
  <si>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</si>
  <si>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</si>
  <si>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</si>
  <si>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</si>
  <si>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</si>
  <si>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</si>
  <si>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</si>
  <si>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</si>
  <si>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</si>
  <si>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</si>
  <si>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</si>
  <si>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</si>
  <si>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</si>
  <si>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</si>
  <si>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</si>
  <si>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</si>
  <si>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</si>
  <si>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</si>
  <si>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</si>
  <si>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</si>
  <si>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</si>
  <si>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</si>
  <si>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</si>
  <si>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</si>
  <si>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</si>
  <si>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</si>
  <si>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</si>
  <si>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</si>
  <si>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</si>
  <si>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</si>
  <si>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</si>
  <si>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</si>
  <si>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</si>
  <si>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</si>
  <si>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</si>
  <si>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</si>
  <si>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</si>
  <si>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</si>
  <si>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</si>
  <si>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</si>
  <si>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</si>
  <si>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</si>
  <si>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</si>
  <si>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</si>
  <si>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</si>
  <si>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</si>
  <si>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</si>
  <si>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</si>
  <si>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</si>
  <si>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</si>
  <si>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</si>
  <si>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</si>
  <si>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</si>
  <si>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</si>
  <si>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</si>
  <si>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</si>
  <si>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</si>
  <si>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</si>
  <si>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</si>
  <si>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</si>
  <si>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</si>
  <si>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</si>
  <si>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</si>
  <si>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</si>
  <si>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</si>
  <si>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</si>
  <si>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</si>
  <si>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</si>
  <si>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</si>
  <si>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</si>
  <si>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</si>
  <si>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</si>
  <si>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</si>
  <si>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</si>
  <si>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</si>
  <si>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</si>
  <si>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</si>
  <si>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</si>
  <si>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</si>
  <si>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</si>
  <si>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</si>
  <si>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</si>
  <si>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</si>
  <si>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</si>
  <si>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</si>
  <si>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</si>
  <si>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</si>
  <si>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</si>
  <si>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</si>
  <si>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</si>
  <si>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</si>
  <si>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</si>
  <si>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</si>
  <si>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</si>
  <si>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</si>
  <si>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</si>
  <si>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</si>
  <si>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</si>
  <si>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</si>
  <si>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</si>
  <si>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</si>
  <si>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</si>
  <si>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</si>
  <si>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</si>
  <si>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</si>
  <si>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</si>
  <si>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</si>
  <si>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</si>
  <si>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</si>
  <si>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</si>
  <si>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</si>
  <si>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</si>
  <si>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</si>
  <si>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</si>
  <si>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</si>
  <si>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</si>
  <si>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</si>
  <si>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</si>
  <si>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</si>
  <si>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</si>
  <si>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</si>
  <si>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</si>
  <si>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</si>
  <si>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</si>
  <si>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</si>
  <si>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</si>
  <si>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</si>
  <si>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</si>
  <si>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</si>
  <si>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</si>
  <si>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</si>
  <si>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</si>
  <si>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</si>
  <si>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</si>
  <si>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</si>
  <si>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</si>
  <si>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</si>
  <si>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</si>
  <si>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</si>
  <si>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</si>
  <si>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</si>
  <si>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</si>
  <si>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</si>
  <si>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</si>
  <si>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</si>
  <si>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</si>
  <si>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</si>
  <si>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</si>
  <si>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</si>
  <si>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</si>
  <si>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</si>
  <si>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</si>
  <si>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</si>
  <si>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</si>
  <si>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</si>
  <si>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</si>
  <si>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</si>
  <si>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</si>
  <si>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</si>
  <si>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</si>
  <si>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</si>
  <si>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</si>
  <si>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</si>
  <si>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</si>
  <si>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</si>
  <si>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</si>
  <si>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</si>
  <si>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</si>
  <si>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</si>
  <si>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</si>
  <si>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</si>
  <si>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</si>
  <si>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</si>
  <si>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</si>
  <si>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</si>
  <si>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</si>
  <si>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</si>
  <si>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</si>
  <si>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</si>
  <si>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</si>
  <si>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</si>
  <si>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</si>
  <si>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</si>
  <si>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</si>
  <si>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</si>
  <si>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</si>
  <si>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</si>
  <si>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</si>
  <si>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</si>
  <si>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</si>
  <si>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</si>
  <si>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</si>
  <si>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</si>
  <si>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</si>
  <si>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</si>
  <si>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</si>
  <si>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</si>
  <si>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</si>
  <si>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</si>
  <si>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</si>
  <si>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</si>
  <si>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</si>
  <si>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</si>
  <si>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</si>
  <si>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</si>
  <si>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</si>
  <si>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</si>
  <si>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</si>
  <si>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</si>
  <si>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</si>
  <si>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</si>
  <si>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</si>
  <si>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</si>
  <si>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</si>
  <si>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</si>
  <si>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</si>
  <si>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</si>
  <si>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</si>
  <si>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</si>
  <si>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</si>
  <si>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</si>
  <si>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</si>
  <si>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</si>
  <si>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</si>
  <si>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</si>
  <si>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</si>
  <si>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</si>
  <si>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</si>
  <si>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</si>
  <si>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</si>
  <si>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</si>
  <si>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</si>
  <si>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</si>
  <si>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</si>
  <si>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</si>
  <si>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</si>
  <si>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</si>
  <si>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</si>
  <si>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</si>
  <si>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</si>
  <si>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</si>
  <si>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</si>
  <si>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</si>
  <si>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</si>
  <si>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</si>
  <si>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</si>
  <si>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</si>
  <si>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</si>
  <si>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</si>
  <si>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</si>
  <si>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</si>
  <si>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</si>
  <si>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</si>
  <si>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</si>
  <si>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</si>
  <si>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</si>
  <si>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</si>
  <si>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</si>
  <si>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</si>
  <si>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</si>
  <si>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</si>
  <si>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</si>
  <si>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</si>
  <si>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</si>
  <si>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</si>
  <si>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</si>
  <si>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</si>
  <si>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</si>
  <si>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</si>
  <si>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</si>
  <si>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</si>
  <si>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</si>
  <si>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</si>
  <si>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</si>
  <si>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</si>
  <si>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</si>
  <si>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</si>
  <si>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</si>
  <si>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</si>
  <si>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</si>
  <si>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</si>
  <si>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</si>
  <si>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</si>
  <si>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</si>
  <si>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</si>
  <si>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</si>
  <si>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</si>
  <si>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</si>
  <si>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</si>
  <si>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</si>
  <si>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</si>
  <si>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</si>
  <si>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</si>
  <si>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</si>
  <si>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</si>
  <si>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</si>
  <si>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</si>
  <si>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</si>
  <si>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</si>
  <si>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</si>
  <si>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</si>
  <si>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</si>
  <si>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</si>
  <si>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</si>
  <si>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</si>
  <si>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</si>
  <si>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</si>
  <si>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</si>
  <si>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</si>
  <si>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</si>
  <si>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</si>
  <si>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</si>
  <si>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</si>
  <si>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</si>
  <si>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</si>
  <si>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</si>
  <si>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</si>
  <si>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</si>
  <si>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</si>
  <si>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</si>
  <si>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</si>
  <si>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</si>
  <si>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</si>
  <si>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</si>
  <si>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</si>
  <si>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</si>
  <si>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</si>
  <si>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</si>
  <si>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</si>
  <si>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</si>
  <si>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</si>
  <si>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</si>
  <si>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</si>
  <si>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</si>
  <si>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</si>
  <si>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</si>
  <si>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</si>
  <si>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</si>
  <si>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</si>
  <si>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</si>
  <si>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</si>
  <si>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</si>
  <si>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</si>
  <si>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</si>
  <si>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</si>
  <si>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</si>
  <si>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</si>
  <si>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</si>
  <si>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</si>
  <si>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</si>
  <si>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</si>
  <si>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</si>
  <si>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</si>
  <si>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</si>
  <si>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</si>
  <si>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</si>
  <si>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</si>
  <si>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</si>
  <si>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</si>
  <si>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</si>
  <si>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</si>
  <si>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</si>
  <si>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</si>
  <si>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</si>
  <si>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</si>
  <si>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</si>
  <si>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</si>
  <si>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</si>
  <si>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</si>
  <si>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</si>
  <si>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</si>
  <si>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</si>
  <si>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</si>
  <si>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</si>
  <si>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</si>
  <si>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</si>
  <si>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</si>
  <si>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</si>
  <si>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</si>
  <si>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</si>
  <si>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</si>
  <si>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</si>
  <si>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</si>
  <si>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</si>
  <si>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</si>
  <si>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</si>
  <si>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</si>
  <si>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</si>
  <si>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</si>
  <si>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</si>
  <si>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</si>
  <si>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</si>
  <si>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</si>
  <si>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</si>
  <si>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</si>
  <si>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</si>
  <si>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</si>
  <si>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</si>
  <si>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</si>
  <si>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</si>
  <si>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</si>
  <si>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</si>
  <si>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</si>
  <si>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</si>
  <si>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</si>
  <si>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</si>
  <si>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</si>
  <si>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</si>
  <si>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</si>
  <si>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</si>
  <si>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</si>
  <si>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</si>
  <si>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</si>
  <si>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</si>
  <si>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</si>
  <si>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</si>
  <si>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</si>
  <si>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</si>
  <si>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</si>
  <si>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</si>
  <si>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</si>
  <si>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</si>
  <si>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</si>
  <si>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</si>
  <si>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</si>
  <si>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</si>
  <si>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</si>
  <si>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</si>
  <si>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</si>
  <si>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</si>
  <si>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</si>
  <si>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</si>
  <si>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</si>
  <si>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</si>
  <si>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</si>
  <si>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</si>
  <si>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</si>
  <si>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</si>
  <si>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</si>
  <si>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</si>
  <si>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</si>
  <si>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</si>
  <si>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</si>
  <si>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</si>
  <si>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</si>
  <si>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</si>
  <si>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</si>
  <si>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</si>
  <si>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</si>
  <si>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</si>
  <si>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</si>
  <si>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</si>
  <si>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</si>
  <si>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</si>
  <si>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</si>
  <si>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</si>
  <si>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</si>
  <si>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</si>
  <si>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</si>
  <si>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</si>
  <si>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</si>
  <si>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</si>
  <si>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</si>
  <si>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</si>
  <si>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</si>
  <si>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</si>
  <si>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</si>
  <si>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</si>
  <si>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</si>
  <si>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</si>
  <si>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</si>
  <si>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</si>
  <si>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</si>
  <si>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</si>
  <si>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</si>
  <si>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</si>
  <si>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</si>
  <si>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</si>
  <si>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</si>
  <si>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</si>
  <si>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</si>
  <si>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</si>
  <si>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</si>
  <si>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</si>
  <si>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</si>
  <si>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</si>
  <si>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</si>
  <si>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</si>
  <si>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</si>
  <si>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</si>
  <si>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</si>
  <si>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</si>
  <si>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</si>
  <si>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</si>
  <si>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</si>
  <si>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</si>
  <si>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</si>
  <si>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</si>
  <si>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</si>
  <si>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</si>
  <si>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</si>
  <si>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</si>
  <si>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</si>
  <si>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</si>
  <si>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</si>
  <si>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</si>
  <si>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</si>
  <si>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</si>
  <si>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</si>
  <si>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</si>
  <si>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</si>
  <si>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</si>
  <si>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</si>
  <si>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</si>
  <si>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</si>
  <si>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</si>
  <si>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</si>
  <si>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</si>
  <si>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</si>
  <si>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</si>
  <si>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</si>
  <si>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</si>
  <si>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</si>
  <si>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</si>
  <si>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</si>
  <si>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</si>
  <si>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</si>
  <si>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</si>
  <si>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</si>
  <si>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</si>
  <si>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</si>
  <si>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</si>
  <si>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</si>
  <si>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</si>
  <si>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</si>
  <si>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</si>
  <si>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</si>
  <si>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</si>
  <si>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</si>
  <si>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</si>
  <si>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</si>
  <si>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</si>
  <si>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</si>
  <si>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</si>
  <si>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</si>
  <si>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</si>
  <si>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</si>
  <si>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</si>
  <si>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</si>
  <si>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</si>
  <si>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</si>
  <si>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</si>
  <si>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</si>
  <si>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</si>
  <si>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</si>
  <si>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</si>
  <si>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</si>
  <si>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</si>
  <si>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</si>
  <si>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</si>
  <si>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</si>
  <si>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</si>
  <si>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</si>
  <si>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</si>
  <si>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</si>
  <si>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</si>
  <si>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</si>
  <si>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</si>
  <si>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</si>
  <si>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</si>
  <si>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</si>
  <si>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</si>
  <si>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</si>
  <si>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</si>
  <si>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</si>
  <si>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</si>
  <si>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</si>
  <si>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</si>
  <si>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</si>
  <si>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</si>
  <si>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</si>
  <si>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</si>
  <si>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</si>
  <si>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</si>
  <si>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</si>
  <si>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</si>
  <si>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</si>
  <si>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</si>
  <si>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</si>
  <si>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</si>
  <si>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</si>
  <si>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</si>
  <si>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</si>
  <si>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</si>
  <si>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</si>
  <si>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</si>
  <si>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</si>
  <si>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</si>
  <si>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</si>
  <si>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</si>
  <si>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</si>
  <si>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</si>
  <si>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</si>
  <si>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</si>
  <si>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</si>
  <si>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</si>
  <si>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</si>
  <si>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</si>
  <si>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</si>
  <si>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</si>
  <si>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</si>
  <si>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</si>
  <si>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</si>
  <si>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</si>
  <si>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</si>
  <si>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</si>
  <si>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</si>
  <si>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</si>
  <si>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</si>
  <si>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</si>
  <si>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</si>
  <si>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</si>
  <si>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</si>
  <si>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</si>
  <si>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</si>
  <si>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</si>
  <si>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</si>
  <si>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</si>
  <si>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</si>
  <si>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</si>
  <si>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</si>
  <si>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</si>
  <si>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</si>
  <si>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</si>
  <si>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</si>
  <si>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</si>
  <si>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</si>
  <si>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</si>
  <si>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</si>
  <si>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</si>
  <si>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</si>
  <si>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</si>
  <si>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</si>
  <si>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</si>
  <si>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</si>
  <si>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</si>
  <si>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</si>
  <si>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</si>
  <si>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</si>
  <si>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</si>
  <si>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</si>
  <si>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</si>
  <si>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</si>
  <si>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</si>
  <si>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</si>
  <si>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</si>
  <si>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</si>
  <si>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</si>
  <si>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</si>
  <si>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</si>
  <si>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</si>
  <si>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</si>
  <si>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</si>
  <si>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</si>
  <si>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</si>
  <si>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</si>
  <si>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</si>
  <si>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</si>
  <si>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</si>
  <si>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</si>
  <si>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</si>
  <si>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</si>
  <si>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</si>
  <si>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</si>
  <si>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</si>
  <si>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</si>
  <si>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</si>
  <si>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</si>
  <si>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</si>
  <si>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</si>
  <si>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</si>
  <si>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</si>
  <si>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</si>
  <si>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</si>
  <si>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</si>
  <si>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</si>
  <si>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</si>
  <si>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</si>
  <si>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</si>
  <si>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</si>
  <si>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</si>
  <si>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</si>
  <si>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</si>
  <si>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</si>
  <si>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</si>
  <si>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</si>
  <si>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</si>
  <si>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</si>
  <si>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</si>
  <si>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</si>
  <si>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</si>
  <si>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</si>
  <si>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</si>
  <si>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</si>
  <si>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</si>
  <si>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</si>
  <si>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</si>
  <si>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</si>
  <si>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</si>
  <si>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</si>
  <si>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</si>
  <si>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</si>
  <si>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</si>
  <si>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</si>
  <si>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</si>
  <si>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</si>
  <si>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</si>
  <si>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</si>
  <si>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</si>
  <si>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</si>
  <si>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</si>
  <si>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</si>
  <si>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</si>
  <si>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</si>
  <si>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</si>
  <si>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</si>
  <si>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</si>
  <si>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</si>
  <si>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</si>
  <si>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</si>
  <si>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</si>
  <si>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</si>
  <si>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</si>
  <si>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</si>
  <si>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</si>
  <si>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</si>
  <si>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</si>
  <si>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</si>
  <si>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</si>
  <si>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</si>
  <si>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</si>
  <si>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</si>
  <si>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</si>
  <si>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</si>
  <si>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</si>
  <si>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</si>
  <si>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</si>
  <si>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</si>
  <si>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</si>
  <si>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</si>
  <si>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</si>
  <si>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</si>
  <si>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</si>
  <si>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</si>
  <si>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</si>
  <si>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</si>
  <si>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</si>
  <si>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</si>
  <si>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</si>
  <si>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</si>
  <si>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</si>
  <si>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</si>
  <si>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</si>
  <si>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</si>
  <si>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</si>
  <si>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</si>
  <si>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</si>
  <si>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</si>
  <si>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</si>
  <si>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</si>
  <si>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</si>
  <si>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</si>
  <si>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</si>
  <si>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</si>
  <si>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</si>
  <si>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</si>
  <si>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</si>
  <si>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</si>
  <si>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</si>
  <si>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</si>
  <si>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</si>
  <si>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</si>
  <si>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</si>
  <si>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</si>
  <si>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</si>
  <si>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</si>
  <si>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</si>
  <si>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</si>
  <si>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</si>
  <si>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</si>
  <si>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</si>
  <si>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</si>
  <si>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</si>
  <si>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</si>
  <si>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</si>
  <si>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</si>
  <si>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</si>
  <si>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</si>
  <si>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</si>
  <si>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</si>
  <si>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</si>
  <si>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</si>
  <si>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</si>
  <si>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</si>
  <si>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</si>
  <si>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</si>
  <si>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</si>
  <si>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</si>
  <si>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</si>
  <si>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</si>
  <si>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</si>
  <si>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</si>
  <si>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</si>
  <si>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</si>
  <si>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</si>
  <si>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</si>
  <si>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</si>
  <si>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</si>
  <si>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</si>
  <si>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</si>
  <si>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</si>
  <si>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</si>
  <si>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</si>
  <si>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</si>
  <si>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</si>
  <si>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</si>
  <si>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</si>
  <si>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</si>
  <si>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</si>
  <si>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</si>
  <si>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</si>
  <si>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</si>
  <si>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</si>
  <si>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</si>
  <si>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</si>
  <si>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</si>
  <si>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</si>
  <si>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</si>
  <si>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</si>
  <si>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</si>
  <si>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</si>
  <si>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</si>
  <si>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</si>
  <si>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</si>
  <si>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</si>
  <si>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</si>
  <si>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</si>
  <si>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</si>
  <si>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</si>
  <si>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</si>
  <si>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</si>
  <si>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</si>
  <si>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</si>
  <si>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</si>
  <si>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</si>
  <si>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</si>
  <si>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</si>
  <si>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</si>
  <si>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</si>
  <si>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</si>
  <si>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</si>
  <si>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</si>
  <si>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</si>
  <si>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</si>
  <si>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</si>
  <si>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</si>
  <si>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</si>
  <si>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</si>
  <si>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</si>
  <si>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</si>
  <si>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</si>
  <si>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</si>
  <si>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</si>
  <si>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</si>
  <si>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</si>
  <si>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</si>
  <si>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</si>
  <si>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</si>
  <si>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</si>
  <si>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</si>
  <si>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</si>
  <si>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</si>
  <si>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</si>
  <si>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</si>
  <si>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</si>
  <si>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</si>
  <si>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</si>
  <si>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</si>
  <si>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</si>
  <si>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</si>
  <si>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</si>
  <si>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</si>
  <si>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</si>
  <si>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</si>
  <si>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</si>
  <si>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</si>
  <si>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</si>
  <si>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</si>
  <si>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</si>
  <si>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</si>
  <si>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</si>
  <si>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</si>
  <si>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</si>
  <si>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</si>
  <si>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</si>
  <si>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</si>
  <si>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</si>
  <si>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</si>
  <si>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</si>
  <si>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</si>
  <si>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</si>
  <si>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</si>
  <si>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</si>
  <si>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</si>
  <si>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</si>
  <si>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</si>
  <si>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</si>
  <si>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</si>
  <si>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</si>
  <si>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</si>
  <si>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</si>
  <si>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</si>
  <si>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</si>
  <si>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</si>
  <si>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</si>
  <si>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</si>
  <si>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</si>
  <si>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</si>
  <si>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</si>
  <si>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</si>
  <si>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</si>
  <si>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</si>
  <si>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</si>
  <si>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</si>
  <si>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</si>
  <si>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</si>
  <si>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</si>
  <si>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</si>
  <si>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</si>
  <si>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</si>
  <si>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</si>
  <si>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</si>
  <si>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</si>
  <si>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</si>
  <si>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</si>
  <si>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</si>
  <si>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</si>
  <si>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</si>
  <si>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</si>
  <si>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</si>
  <si>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</si>
  <si>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</si>
  <si>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</si>
  <si>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</si>
  <si>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</si>
  <si>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</si>
  <si>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</si>
  <si>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</si>
  <si>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</si>
  <si>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</si>
  <si>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</si>
  <si>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</si>
  <si>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</si>
  <si>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</si>
  <si>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</si>
  <si>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</si>
  <si>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</si>
  <si>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</si>
  <si>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</si>
  <si>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</si>
  <si>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</si>
  <si>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</si>
  <si>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</si>
  <si>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</si>
  <si>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</si>
  <si>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</si>
  <si>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</si>
  <si>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</si>
  <si>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</si>
  <si>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</si>
  <si>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</si>
  <si>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</si>
  <si>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</si>
  <si>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</si>
  <si>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</si>
  <si>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</si>
  <si>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</si>
  <si>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</si>
  <si>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</si>
  <si>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</si>
  <si>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</si>
  <si>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</si>
  <si>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</si>
  <si>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</si>
  <si>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</si>
  <si>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</si>
  <si>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</si>
  <si>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</si>
  <si>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</si>
  <si>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</si>
  <si>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</si>
  <si>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</si>
  <si>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</si>
  <si>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</si>
  <si>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</si>
  <si>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</si>
  <si>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</si>
  <si>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</si>
  <si>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</si>
  <si>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</si>
  <si>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</si>
  <si>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</si>
  <si>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</si>
  <si>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</si>
  <si>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</si>
  <si>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</si>
  <si>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</si>
  <si>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</si>
  <si>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</si>
  <si>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</si>
  <si>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</si>
  <si>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</si>
  <si>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</si>
  <si>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</si>
  <si>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</si>
  <si>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</si>
  <si>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</si>
  <si>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</si>
  <si>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</si>
  <si>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</si>
  <si>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</si>
  <si>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</si>
  <si>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</si>
  <si>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</si>
  <si>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</si>
  <si>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</si>
  <si>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</si>
  <si>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</si>
  <si>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</si>
  <si>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</si>
  <si>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</si>
  <si>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</si>
  <si>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</si>
  <si>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</si>
  <si>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</si>
  <si>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</si>
  <si>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</si>
  <si>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</si>
  <si>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</si>
  <si>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</si>
  <si>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</si>
  <si>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</si>
  <si>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</si>
  <si>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</si>
  <si>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</si>
  <si>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</si>
  <si>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</si>
  <si>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</si>
  <si>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</si>
  <si>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</si>
  <si>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</si>
  <si>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</si>
  <si>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</si>
  <si>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</si>
  <si>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</si>
  <si>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</si>
  <si>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</si>
  <si>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</si>
  <si>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</si>
  <si>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</si>
  <si>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</si>
  <si>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</si>
  <si>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</si>
  <si>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</si>
  <si>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</si>
  <si>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</si>
  <si>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</si>
  <si>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</si>
  <si>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</si>
  <si>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</si>
  <si>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</si>
  <si>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</si>
  <si>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</si>
  <si>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</si>
  <si>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</si>
  <si>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</si>
  <si>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</si>
  <si>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</si>
  <si>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</si>
  <si>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</si>
  <si>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</si>
  <si>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</si>
  <si>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</si>
  <si>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</si>
  <si>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</si>
  <si>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</si>
  <si>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</si>
  <si>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</si>
  <si>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</si>
  <si>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</si>
  <si>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</si>
  <si>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</si>
  <si>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</si>
  <si>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</si>
  <si>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</si>
  <si>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</si>
  <si>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</si>
  <si>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</si>
  <si>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</si>
  <si>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</si>
  <si>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</si>
  <si>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</si>
  <si>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</si>
  <si>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</si>
  <si>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</si>
  <si>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</si>
  <si>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</si>
  <si>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</si>
  <si>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</si>
  <si>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</si>
  <si>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</si>
  <si>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</si>
  <si>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</si>
  <si>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</si>
  <si>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</si>
  <si>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</si>
  <si>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</si>
  <si>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</si>
  <si>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</si>
  <si>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</si>
  <si>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</si>
  <si>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</si>
  <si>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</si>
  <si>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</si>
  <si>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</si>
  <si>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</si>
  <si>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</si>
  <si>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</si>
  <si>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</si>
  <si>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</si>
  <si>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</si>
  <si>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</si>
  <si>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</si>
  <si>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</si>
  <si>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</si>
  <si>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</si>
  <si>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</si>
  <si>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</si>
  <si>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</si>
  <si>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</si>
  <si>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</si>
  <si>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</si>
  <si>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</si>
  <si>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</si>
  <si>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</si>
  <si>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</si>
  <si>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</si>
  <si>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</si>
  <si>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</si>
  <si>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</si>
  <si>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</si>
  <si>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</si>
  <si>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</si>
  <si>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</si>
  <si>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</si>
  <si>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</si>
  <si>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</si>
  <si>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</si>
  <si>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</si>
  <si>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</si>
  <si>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</si>
  <si>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</si>
  <si>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</si>
  <si>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</si>
  <si>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</si>
  <si>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</si>
  <si>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</si>
  <si>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</si>
  <si>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</si>
  <si>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</si>
  <si>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</si>
  <si>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</si>
  <si>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</si>
  <si>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</si>
  <si>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</si>
  <si>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</si>
  <si>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</si>
  <si>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</si>
  <si>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</si>
  <si>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</si>
  <si>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</si>
  <si>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</si>
  <si>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</si>
  <si>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</si>
  <si>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</si>
  <si>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</si>
  <si>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</si>
  <si>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</si>
  <si>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</si>
  <si>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</si>
  <si>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</si>
  <si>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</si>
  <si>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</si>
  <si>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</si>
  <si>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</si>
  <si>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</si>
  <si>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</si>
  <si>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</si>
  <si>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</si>
  <si>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</si>
  <si>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</si>
  <si>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</si>
  <si>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</si>
  <si>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</si>
  <si>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</si>
  <si>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</si>
  <si>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</si>
  <si>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</si>
  <si>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</si>
  <si>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</si>
  <si>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</si>
  <si>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</si>
  <si>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</si>
  <si>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</si>
  <si>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</si>
  <si>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</si>
  <si>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</si>
  <si>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</si>
  <si>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</si>
  <si>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</si>
  <si>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</si>
  <si>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</si>
  <si>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</si>
  <si>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</si>
  <si>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</si>
  <si>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</si>
  <si>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</si>
  <si>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</si>
  <si>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</si>
  <si>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</si>
  <si>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</si>
  <si>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</si>
  <si>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</si>
  <si>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</si>
  <si>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</si>
  <si>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</si>
  <si>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</si>
  <si>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</si>
  <si>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</si>
  <si>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</si>
  <si>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</si>
  <si>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</si>
  <si>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</si>
  <si>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</si>
  <si>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</si>
  <si>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</si>
  <si>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</si>
  <si>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</si>
  <si>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</si>
  <si>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</si>
  <si>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</si>
  <si>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</si>
  <si>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</si>
  <si>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</si>
  <si>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</si>
  <si>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</si>
  <si>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</si>
  <si>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</si>
  <si>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</si>
  <si>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</si>
  <si>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</si>
  <si>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</si>
  <si>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</si>
  <si>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</si>
  <si>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</si>
  <si>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</si>
  <si>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</si>
  <si>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</si>
  <si>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</si>
  <si>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</si>
  <si>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</si>
  <si>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</si>
  <si>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</si>
  <si>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</si>
  <si>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</si>
  <si>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</si>
  <si>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</si>
  <si>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</si>
  <si>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</si>
  <si>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</si>
  <si>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</si>
  <si>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</si>
  <si>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</si>
  <si>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</si>
  <si>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</si>
  <si>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</si>
  <si>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</si>
  <si>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</si>
  <si>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</si>
  <si>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</si>
  <si>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</si>
  <si>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</si>
  <si>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</si>
  <si>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</si>
  <si>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</si>
  <si>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</si>
  <si>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</si>
  <si>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</si>
  <si>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</si>
  <si>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</si>
  <si>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</si>
  <si>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</si>
  <si>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</si>
  <si>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</si>
  <si>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</si>
  <si>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</si>
  <si>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</si>
  <si>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</si>
  <si>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</si>
  <si>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</si>
  <si>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</si>
  <si>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</si>
  <si>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</si>
  <si>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</si>
  <si>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</si>
  <si>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</si>
  <si>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</si>
  <si>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</si>
  <si>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</si>
  <si>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</si>
  <si>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</si>
  <si>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</si>
  <si>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</si>
  <si>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</si>
  <si>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</si>
  <si>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</si>
  <si>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</si>
  <si>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</si>
  <si>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</si>
  <si>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</si>
  <si>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</si>
  <si>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</si>
  <si>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</si>
  <si>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</si>
  <si>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</si>
  <si>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</si>
  <si>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</si>
  <si>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</si>
  <si>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</si>
  <si>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</si>
  <si>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</si>
  <si>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</si>
  <si>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</si>
  <si>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</si>
  <si>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</si>
  <si>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</si>
  <si>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</si>
  <si>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</si>
  <si>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</si>
  <si>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</si>
  <si>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</si>
  <si>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</si>
  <si>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</si>
  <si>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</si>
  <si>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</si>
  <si>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</si>
  <si>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</si>
  <si>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</si>
  <si>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</si>
  <si>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</si>
  <si>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</si>
  <si>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</si>
  <si>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</si>
  <si>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</si>
  <si>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</si>
  <si>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</si>
  <si>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</si>
  <si>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</si>
  <si>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</si>
  <si>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</si>
  <si>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</si>
  <si>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</si>
  <si>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</si>
  <si>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</si>
  <si>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</si>
  <si>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</si>
  <si>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</si>
  <si>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</si>
  <si>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</si>
  <si>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</si>
  <si>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</si>
  <si>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</si>
  <si>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</si>
  <si>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</si>
  <si>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</si>
  <si>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</si>
  <si>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</si>
  <si>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</si>
  <si>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</si>
  <si>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</si>
  <si>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</si>
  <si>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</si>
  <si>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</si>
  <si>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</si>
  <si>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</si>
  <si>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</si>
  <si>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</si>
  <si>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</si>
  <si>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</si>
  <si>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</si>
  <si>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</si>
  <si>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</si>
  <si>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</si>
  <si>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</si>
  <si>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</si>
  <si>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</si>
  <si>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</si>
  <si>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</si>
  <si>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</si>
  <si>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</si>
  <si>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</si>
  <si>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</si>
  <si>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</si>
  <si>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</si>
  <si>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</si>
  <si>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</si>
  <si>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</si>
  <si>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</si>
  <si>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</si>
  <si>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</si>
  <si>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</si>
  <si>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</si>
  <si>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</si>
  <si>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</si>
  <si>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</si>
  <si>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</si>
  <si>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</si>
  <si>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</si>
  <si>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</si>
  <si>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</si>
  <si>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</si>
  <si>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</si>
  <si>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</si>
  <si>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</si>
  <si>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</si>
  <si>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</si>
  <si>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</si>
  <si>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</si>
  <si>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</si>
  <si>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</si>
  <si>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</si>
  <si>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</si>
  <si>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</si>
  <si>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</si>
  <si>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</si>
  <si>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</si>
  <si>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</si>
  <si>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</si>
  <si>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</si>
  <si>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</si>
  <si>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</si>
  <si>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</si>
  <si>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</si>
  <si>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</si>
  <si>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</si>
  <si>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</si>
  <si>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</si>
  <si>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</si>
  <si>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</si>
  <si>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</si>
  <si>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</si>
  <si>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</si>
  <si>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</si>
  <si>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</si>
  <si>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</si>
  <si>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</si>
  <si>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</si>
  <si>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</si>
  <si>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</si>
  <si>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</si>
  <si>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</si>
  <si>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</si>
  <si>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</si>
  <si>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</si>
  <si>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</si>
  <si>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</si>
  <si>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</si>
  <si>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</si>
  <si>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</si>
  <si>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</si>
  <si>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</si>
  <si>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</si>
  <si>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</si>
  <si>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</si>
  <si>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</si>
  <si>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</si>
  <si>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</si>
  <si>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</si>
  <si>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</si>
  <si>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</si>
  <si>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</si>
  <si>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</si>
  <si>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</si>
  <si>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</si>
  <si>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</si>
  <si>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</si>
  <si>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</si>
  <si>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</si>
  <si>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</si>
  <si>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</si>
  <si>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</si>
  <si>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</si>
  <si>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</si>
  <si>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</si>
  <si>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</si>
  <si>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</si>
  <si>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</si>
  <si>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</si>
  <si>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</si>
  <si>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</si>
  <si>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</si>
  <si>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</si>
  <si>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</si>
  <si>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</si>
  <si>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</si>
  <si>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</si>
  <si>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</si>
  <si>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</si>
  <si>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</si>
  <si>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</si>
  <si>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</si>
  <si>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</si>
  <si>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</si>
  <si>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</si>
  <si>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</si>
  <si>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</si>
  <si>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</si>
  <si>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</si>
  <si>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</si>
  <si>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</si>
  <si>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</si>
  <si>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</si>
  <si>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</si>
  <si>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</si>
  <si>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</si>
  <si>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</si>
  <si>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</si>
  <si>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</si>
  <si>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</si>
  <si>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</si>
  <si>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</si>
  <si>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</si>
  <si>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</si>
  <si>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</si>
  <si>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</si>
  <si>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</si>
  <si>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</si>
  <si>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</si>
  <si>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</si>
  <si>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</si>
  <si>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</si>
  <si>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</si>
  <si>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</si>
  <si>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</si>
  <si>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</si>
  <si>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</si>
  <si>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</si>
  <si>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</si>
  <si>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</si>
  <si>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</si>
  <si>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</si>
  <si>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</si>
  <si>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</si>
  <si>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</si>
  <si>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</si>
  <si>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</si>
  <si>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</si>
  <si>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</si>
  <si>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</si>
  <si>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</si>
  <si>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</si>
  <si>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</si>
  <si>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</si>
  <si>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</si>
  <si>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</si>
  <si>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</si>
  <si>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</si>
  <si>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</si>
  <si>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</si>
  <si>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</si>
  <si>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</si>
  <si>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</si>
  <si>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</si>
  <si>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</si>
  <si>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</si>
  <si>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</si>
  <si>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</si>
  <si>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</si>
  <si>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</si>
  <si>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</si>
  <si>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</si>
  <si>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</si>
  <si>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</si>
  <si>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</si>
  <si>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</si>
  <si>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</si>
  <si>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</si>
  <si>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</si>
  <si>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</si>
  <si>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</si>
  <si>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</si>
  <si>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</si>
  <si>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</si>
  <si>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</si>
  <si>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</si>
  <si>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</si>
  <si>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</si>
  <si>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</si>
  <si>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</si>
  <si>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</si>
  <si>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</si>
  <si>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</si>
  <si>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</si>
  <si>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</si>
  <si>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</si>
  <si>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</si>
  <si>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</si>
  <si>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</si>
  <si>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</si>
  <si>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</si>
  <si>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</si>
  <si>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</si>
  <si>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</si>
  <si>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</si>
  <si>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</si>
  <si>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</si>
  <si>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</si>
  <si>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</si>
  <si>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</si>
  <si>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</si>
  <si>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</si>
  <si>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</si>
  <si>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</si>
  <si>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</si>
  <si>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</si>
  <si>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</si>
  <si>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</si>
  <si>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</si>
  <si>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</si>
  <si>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</si>
  <si>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</si>
  <si>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</si>
  <si>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</si>
  <si>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</si>
  <si>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</si>
  <si>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</si>
  <si>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</si>
  <si>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</si>
  <si>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</si>
  <si>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</si>
  <si>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</si>
  <si>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</si>
  <si>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</si>
  <si>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</si>
  <si>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</si>
  <si>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</si>
  <si>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</si>
  <si>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</si>
  <si>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</si>
  <si>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</si>
  <si>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</si>
  <si>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</si>
  <si>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</si>
  <si>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</si>
  <si>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</si>
  <si>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</si>
  <si>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</si>
  <si>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</si>
  <si>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</si>
  <si>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</si>
  <si>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</si>
  <si>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</si>
  <si>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</si>
  <si>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</si>
  <si>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</si>
  <si>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</si>
  <si>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</si>
  <si>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</si>
  <si>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</si>
  <si>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</si>
  <si>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</si>
  <si>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</si>
  <si>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</si>
  <si>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</si>
  <si>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</si>
  <si>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</si>
  <si>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</si>
  <si>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</si>
  <si>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</si>
  <si>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</si>
  <si>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</si>
  <si>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</si>
  <si>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</si>
  <si>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</si>
  <si>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</si>
  <si>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</si>
  <si>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</si>
  <si>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</si>
  <si>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</si>
  <si>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</si>
  <si>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</si>
  <si>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</si>
  <si>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</si>
  <si>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</si>
  <si>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</si>
  <si>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</si>
  <si>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</si>
  <si>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</si>
  <si>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</si>
  <si>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</si>
  <si>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</si>
  <si>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</si>
  <si>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</si>
  <si>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</si>
  <si>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</si>
  <si>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</si>
  <si>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</si>
  <si>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</si>
  <si>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</si>
  <si>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</si>
  <si>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</si>
  <si>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</si>
  <si>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</si>
  <si>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</si>
  <si>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</si>
  <si>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</si>
  <si>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</si>
  <si>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</si>
  <si>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</si>
  <si>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</si>
  <si>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</si>
  <si>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</si>
  <si>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</si>
  <si>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</si>
  <si>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</si>
  <si>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</si>
  <si>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</si>
  <si>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</si>
  <si>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</si>
  <si>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</si>
  <si>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</si>
  <si>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</si>
  <si>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</si>
  <si>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</si>
  <si>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</si>
  <si>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</si>
  <si>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</si>
  <si>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</si>
  <si>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</si>
  <si>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</si>
  <si>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</si>
  <si>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</si>
  <si>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</si>
  <si>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</si>
  <si>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</si>
  <si>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</si>
  <si>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</si>
  <si>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</si>
  <si>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</si>
  <si>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</si>
  <si>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</si>
  <si>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</si>
  <si>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</si>
  <si>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</si>
  <si>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</si>
  <si>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</si>
  <si>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</si>
  <si>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</si>
  <si>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</si>
  <si>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</si>
  <si>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</si>
  <si>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</si>
  <si>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</si>
  <si>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</si>
  <si>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</si>
  <si>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</si>
  <si>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</si>
  <si>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</si>
  <si>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</si>
  <si>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</si>
  <si>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</si>
  <si>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</si>
  <si>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</si>
  <si>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</si>
  <si>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</si>
  <si>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</si>
  <si>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</si>
  <si>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</si>
  <si>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</si>
  <si>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</si>
  <si>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</si>
  <si>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</si>
  <si>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</si>
  <si>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</si>
  <si>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</si>
  <si>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</si>
  <si>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</si>
  <si>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</si>
  <si>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</si>
  <si>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</si>
  <si>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</si>
  <si>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</si>
  <si>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</si>
  <si>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</si>
  <si>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</si>
  <si>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</si>
  <si>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</si>
  <si>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</si>
  <si>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</si>
  <si>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</si>
  <si>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</si>
  <si>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</si>
  <si>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</si>
  <si>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</si>
  <si>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</si>
  <si>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</si>
  <si>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</si>
  <si>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</si>
  <si>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</si>
  <si>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</si>
  <si>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</si>
  <si>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</si>
  <si>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</si>
  <si>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</si>
  <si>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</si>
  <si>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</si>
  <si>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</si>
  <si>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</si>
  <si>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</si>
  <si>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</si>
  <si>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</si>
  <si>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</si>
  <si>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</si>
  <si>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</si>
  <si>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</si>
  <si>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</si>
  <si>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</si>
  <si>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</si>
  <si>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</si>
  <si>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</si>
  <si>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</si>
  <si>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</si>
  <si>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</si>
  <si>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</si>
  <si>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</si>
  <si>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</si>
  <si>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</si>
  <si>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</si>
  <si>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</si>
  <si>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</si>
  <si>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</si>
  <si>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</si>
  <si>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</si>
  <si>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</si>
  <si>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</si>
  <si>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</si>
  <si>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</si>
  <si>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</si>
  <si>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</si>
  <si>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</si>
  <si>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</si>
  <si>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</si>
  <si>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</si>
  <si>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</si>
  <si>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</si>
  <si>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</si>
  <si>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</si>
  <si>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</si>
  <si>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</si>
  <si>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</si>
  <si>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</si>
  <si>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</si>
  <si>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</si>
  <si>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</si>
  <si>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</si>
  <si>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</si>
  <si>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</si>
  <si>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</si>
  <si>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</si>
  <si>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</si>
  <si>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</si>
  <si>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</si>
  <si>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</si>
  <si>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</si>
  <si>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</si>
  <si>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</si>
  <si>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</si>
  <si>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</si>
  <si>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</si>
  <si>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</si>
  <si>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</si>
  <si>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</si>
  <si>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</si>
  <si>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</si>
  <si>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</si>
  <si>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</si>
  <si>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</si>
  <si>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</si>
  <si>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</si>
  <si>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</si>
  <si>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</si>
  <si>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</si>
  <si>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</si>
  <si>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</si>
  <si>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</si>
  <si>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</si>
  <si>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</si>
  <si>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</si>
  <si>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</si>
  <si>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</si>
  <si>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</si>
  <si>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</si>
  <si>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</si>
  <si>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</si>
  <si>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</si>
  <si>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</si>
  <si>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</si>
  <si>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</si>
  <si>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</si>
  <si>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</si>
  <si>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</si>
  <si>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</si>
  <si>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</si>
  <si>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</si>
  <si>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</si>
  <si>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</si>
  <si>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</si>
  <si>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</si>
  <si>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</si>
  <si>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</si>
  <si>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</si>
  <si>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</si>
  <si>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</si>
  <si>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</si>
  <si>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</si>
  <si>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</si>
  <si>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</si>
  <si>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</si>
  <si>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</si>
  <si>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</si>
  <si>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</si>
  <si>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</si>
  <si>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</si>
  <si>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</si>
  <si>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</si>
  <si>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</si>
  <si>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</si>
  <si>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</si>
  <si>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</si>
  <si>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</si>
  <si>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</si>
  <si>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</si>
  <si>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</si>
  <si>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</si>
  <si>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</si>
  <si>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</si>
  <si>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</si>
  <si>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</si>
  <si>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</si>
  <si>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</si>
  <si>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</si>
  <si>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</si>
  <si>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</si>
  <si>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</si>
  <si>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</si>
  <si>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</si>
  <si>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</si>
  <si>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</si>
  <si>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</si>
  <si>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</si>
  <si>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</si>
  <si>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</si>
  <si>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</si>
  <si>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</si>
  <si>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</si>
  <si>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</si>
  <si>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</si>
  <si>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</si>
  <si>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</si>
  <si>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</si>
  <si>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</si>
  <si>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</si>
  <si>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</si>
  <si>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</si>
  <si>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</si>
  <si>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</si>
  <si>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</si>
  <si>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</si>
  <si>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</si>
  <si>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</si>
  <si>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</si>
  <si>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</si>
  <si>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</si>
  <si>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</si>
  <si>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</si>
  <si>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</si>
  <si>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</si>
  <si>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</si>
  <si>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</si>
  <si>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</si>
  <si>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</si>
  <si>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</si>
  <si>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</si>
  <si>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</si>
  <si>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</si>
  <si>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</si>
  <si>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</si>
  <si>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</si>
  <si>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</si>
  <si>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</si>
  <si>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</si>
  <si>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</si>
  <si>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</si>
  <si>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</si>
  <si>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</si>
  <si>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</si>
  <si>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</si>
  <si>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</si>
  <si>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</si>
  <si>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</si>
  <si>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</si>
  <si>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</si>
  <si>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</si>
  <si>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</si>
  <si>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</si>
  <si>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</si>
  <si>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</si>
  <si>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</si>
  <si>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</si>
  <si>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</si>
  <si>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</si>
  <si>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</si>
  <si>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</si>
  <si>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</si>
  <si>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</si>
  <si>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</si>
  <si>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</si>
  <si>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</si>
  <si>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</si>
  <si>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</si>
  <si>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</si>
  <si>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</si>
  <si>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</si>
  <si>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</si>
  <si>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</si>
  <si>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</si>
  <si>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</si>
  <si>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</si>
  <si>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</si>
  <si>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</si>
  <si>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</si>
  <si>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</si>
  <si>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</si>
  <si>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</si>
  <si>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</si>
  <si>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</si>
  <si>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</si>
  <si>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</si>
  <si>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</si>
  <si>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</si>
  <si>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</si>
  <si>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</si>
  <si>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</si>
  <si>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</si>
  <si>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</si>
  <si>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</si>
  <si>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</si>
  <si>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</si>
  <si>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</si>
  <si>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</si>
  <si>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</si>
  <si>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</si>
  <si>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</si>
  <si>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</si>
  <si>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</si>
  <si>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</si>
  <si>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</si>
  <si>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</si>
  <si>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</si>
  <si>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</si>
  <si>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</si>
  <si>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</si>
  <si>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</si>
  <si>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</si>
  <si>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</si>
  <si>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</si>
  <si>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</si>
  <si>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</si>
  <si>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</si>
  <si>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</si>
  <si>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</si>
  <si>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</si>
  <si>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</si>
  <si>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</si>
  <si>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</si>
  <si>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</si>
  <si>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</si>
  <si>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</si>
  <si>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</si>
  <si>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</si>
  <si>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</si>
  <si>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</si>
  <si>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</si>
  <si>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</si>
  <si>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</si>
  <si>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</si>
  <si>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</si>
  <si>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</si>
  <si>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</si>
  <si>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</si>
  <si>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</si>
  <si>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</si>
  <si>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</si>
  <si>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</si>
  <si>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</si>
  <si>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</si>
  <si>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</si>
  <si>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</si>
  <si>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</si>
  <si>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</si>
  <si>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</si>
  <si>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</si>
  <si>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</si>
  <si>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</si>
  <si>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</si>
  <si>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</si>
  <si>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</si>
  <si>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</si>
  <si>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</si>
  <si>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</si>
  <si>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</si>
  <si>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</si>
  <si>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</si>
  <si>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</si>
  <si>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</si>
  <si>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</si>
  <si>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</si>
  <si>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</si>
  <si>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</si>
  <si>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</si>
  <si>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</si>
  <si>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</si>
  <si>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</si>
  <si>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</si>
  <si>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</si>
  <si>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</si>
  <si>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</si>
  <si>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</si>
  <si>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</si>
  <si>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</si>
  <si>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</si>
  <si>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</si>
  <si>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</si>
  <si>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</si>
  <si>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</si>
  <si>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</si>
  <si>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</si>
  <si>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</si>
  <si>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</si>
  <si>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</si>
  <si>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</si>
  <si>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</si>
  <si>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</si>
  <si>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</si>
  <si>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</si>
  <si>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</si>
  <si>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</si>
  <si>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</si>
  <si>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</si>
  <si>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</si>
  <si>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</si>
  <si>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</si>
  <si>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</si>
  <si>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</si>
  <si>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</si>
  <si>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</si>
  <si>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</si>
  <si>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</si>
  <si>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</si>
  <si>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</si>
  <si>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</si>
  <si>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</si>
  <si>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</si>
  <si>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</si>
  <si>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</si>
  <si>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</si>
  <si>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</si>
  <si>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</si>
  <si>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</si>
  <si>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</si>
  <si>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</si>
  <si>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</si>
  <si>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</si>
  <si>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</si>
  <si>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</si>
  <si>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</si>
  <si>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</si>
  <si>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</si>
  <si>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</si>
  <si>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</si>
  <si>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</si>
  <si>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</si>
  <si>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</si>
  <si>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</si>
  <si>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</si>
  <si>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</si>
  <si>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</si>
  <si>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</si>
  <si>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</si>
  <si>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</si>
  <si>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</si>
  <si>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</si>
  <si>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</si>
  <si>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</si>
  <si>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</si>
  <si>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</si>
  <si>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</si>
  <si>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</si>
  <si>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</si>
  <si>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</si>
  <si>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</si>
  <si>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</si>
  <si>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</si>
  <si>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</si>
  <si>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</si>
  <si>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</si>
  <si>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</si>
  <si>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</si>
  <si>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</si>
  <si>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</si>
  <si>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</si>
  <si>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</si>
  <si>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</si>
  <si>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</si>
  <si>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</si>
  <si>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</si>
  <si>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</si>
  <si>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</si>
  <si>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</si>
  <si>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</si>
  <si>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</si>
  <si>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</si>
  <si>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</si>
  <si>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</si>
  <si>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</si>
  <si>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</si>
  <si>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</si>
  <si>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</si>
  <si>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</si>
  <si>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</si>
  <si>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</si>
  <si>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</si>
  <si>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</si>
  <si>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</si>
  <si>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</si>
  <si>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</si>
  <si>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</si>
  <si>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</si>
  <si>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</si>
  <si>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</si>
  <si>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</si>
  <si>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</si>
  <si>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</si>
  <si>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</si>
  <si>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</si>
  <si>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</si>
  <si>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</si>
  <si>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</si>
  <si>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</si>
  <si>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</si>
  <si>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</si>
  <si>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</si>
  <si>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</si>
  <si>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</si>
  <si>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</si>
  <si>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</si>
  <si>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</si>
  <si>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</si>
  <si>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</si>
  <si>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</si>
  <si>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</si>
  <si>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</si>
  <si>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</si>
  <si>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</si>
  <si>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</si>
  <si>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</si>
  <si>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</si>
  <si>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</si>
  <si>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</si>
  <si>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</si>
  <si>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</si>
  <si>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</si>
  <si>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</si>
  <si>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</si>
  <si>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</si>
  <si>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</si>
  <si>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</si>
  <si>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</si>
  <si>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</si>
  <si>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</si>
  <si>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</si>
  <si>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</si>
  <si>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</si>
  <si>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</si>
  <si>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</si>
  <si>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</si>
  <si>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</si>
  <si>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</si>
  <si>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</si>
  <si>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</si>
  <si>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</si>
  <si>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</si>
  <si>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</si>
  <si>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</si>
  <si>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</si>
  <si>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</si>
  <si>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</si>
  <si>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</si>
  <si>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</si>
  <si>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</si>
  <si>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</si>
  <si>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</si>
  <si>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</si>
  <si>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</si>
  <si>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</si>
  <si>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</si>
  <si>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</si>
  <si>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</si>
  <si>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</si>
  <si>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</si>
  <si>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</si>
  <si>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</si>
  <si>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</si>
  <si>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</si>
  <si>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</si>
  <si>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</si>
  <si>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</si>
  <si>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</si>
  <si>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</si>
  <si>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</si>
  <si>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</si>
  <si>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</si>
  <si>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</si>
  <si>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</si>
  <si>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</si>
  <si>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</si>
  <si>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</si>
  <si>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</si>
  <si>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</si>
  <si>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</si>
  <si>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</si>
  <si>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</si>
  <si>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</si>
  <si>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</si>
  <si>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</si>
  <si>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</si>
  <si>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</si>
  <si>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</si>
  <si>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</si>
  <si>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</si>
  <si>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</si>
  <si>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</si>
  <si>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</si>
  <si>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</si>
  <si>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</si>
  <si>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</si>
  <si>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</si>
  <si>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</si>
  <si>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</si>
  <si>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</si>
  <si>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</si>
  <si>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</si>
  <si>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</si>
  <si>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</si>
  <si>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</si>
  <si>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</si>
  <si>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</si>
  <si>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</si>
  <si>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</si>
  <si>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</si>
  <si>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</si>
  <si>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</si>
  <si>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</si>
  <si>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</si>
  <si>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</si>
  <si>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</si>
  <si>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</si>
  <si>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</si>
  <si>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</si>
  <si>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</si>
  <si>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</si>
  <si>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</si>
  <si>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</si>
  <si>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</si>
  <si>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</si>
  <si>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</si>
  <si>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</si>
  <si>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</si>
  <si>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</si>
  <si>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</si>
  <si>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</si>
  <si>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</si>
  <si>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</si>
  <si>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</si>
  <si>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</si>
  <si>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</si>
  <si>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</si>
  <si>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</si>
  <si>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</si>
  <si>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</si>
  <si>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</si>
  <si>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</si>
  <si>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</si>
  <si>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</si>
  <si>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</si>
  <si>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</si>
  <si>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</si>
  <si>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</si>
  <si>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</si>
  <si>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</si>
  <si>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</si>
  <si>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</si>
  <si>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</si>
  <si>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</si>
  <si>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</si>
  <si>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</si>
  <si>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</si>
  <si>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</si>
  <si>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</si>
  <si>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</si>
  <si>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</si>
  <si>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</si>
  <si>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</si>
  <si>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</si>
  <si>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</si>
  <si>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</si>
  <si>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</si>
  <si>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</si>
  <si>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</si>
  <si>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</si>
  <si>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</si>
  <si>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</si>
  <si>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</si>
  <si>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</si>
  <si>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</si>
  <si>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</si>
  <si>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</si>
  <si>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</si>
  <si>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</si>
  <si>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</si>
  <si>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</si>
  <si>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</si>
  <si>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</si>
  <si>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</si>
  <si>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</si>
  <si>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</si>
  <si>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</si>
  <si>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</si>
  <si>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</si>
  <si>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</si>
  <si>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</si>
  <si>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</si>
  <si>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</si>
  <si>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</si>
  <si>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</si>
  <si>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</si>
  <si>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</si>
  <si>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</si>
  <si>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</si>
  <si>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</si>
  <si>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</si>
  <si>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</si>
  <si>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</si>
  <si>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</si>
  <si>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</si>
  <si>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</si>
  <si>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</si>
  <si>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</si>
  <si>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</si>
  <si>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</si>
  <si>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</si>
  <si>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</si>
  <si>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</si>
  <si>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</si>
  <si>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</si>
  <si>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</si>
  <si>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</si>
  <si>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</si>
  <si>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</si>
  <si>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</si>
  <si>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</si>
  <si>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</si>
  <si>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</si>
  <si>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</si>
  <si>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</si>
  <si>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</si>
  <si>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</si>
  <si>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</si>
  <si>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</si>
  <si>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</si>
  <si>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</si>
  <si>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</si>
  <si>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</si>
  <si>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</si>
  <si>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</si>
  <si>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</si>
  <si>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</si>
  <si>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</si>
  <si>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</si>
  <si>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</si>
  <si>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</si>
  <si>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</si>
  <si>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</si>
  <si>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</si>
  <si>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</si>
  <si>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</si>
  <si>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</si>
  <si>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</si>
  <si>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</si>
  <si>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</si>
  <si>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</si>
  <si>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</si>
  <si>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</si>
  <si>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</si>
  <si>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</si>
  <si>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</si>
  <si>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</si>
  <si>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</si>
  <si>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</si>
  <si>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</si>
  <si>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</si>
  <si>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</si>
  <si>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</si>
  <si>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</si>
  <si>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</si>
  <si>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</si>
  <si>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</si>
  <si>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</si>
  <si>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</si>
  <si>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</si>
  <si>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</si>
  <si>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</si>
  <si>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</si>
  <si>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</si>
  <si>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</si>
  <si>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</si>
  <si>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</si>
  <si>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</si>
  <si>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</si>
  <si>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</si>
  <si>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</si>
  <si>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</si>
  <si>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</si>
  <si>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</si>
  <si>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</si>
  <si>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</si>
  <si>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</si>
  <si>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</si>
  <si>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</si>
  <si>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</si>
  <si>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</si>
  <si>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</si>
  <si>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</si>
  <si>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</si>
  <si>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</si>
  <si>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</si>
  <si>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</si>
  <si>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</si>
  <si>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</si>
  <si>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</si>
  <si>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</si>
  <si>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</si>
  <si>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</si>
  <si>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</si>
  <si>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</si>
  <si>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</si>
  <si>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</si>
  <si>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</si>
  <si>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</si>
  <si>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</si>
  <si>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</si>
  <si>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</si>
  <si>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</si>
  <si>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</si>
  <si>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</si>
  <si>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</si>
  <si>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</si>
  <si>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</si>
  <si>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</si>
  <si>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</si>
  <si>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</si>
  <si>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</si>
  <si>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</si>
  <si>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</si>
  <si>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</si>
  <si>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</si>
  <si>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</si>
  <si>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</si>
  <si>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</si>
  <si>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</si>
  <si>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</si>
  <si>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</si>
  <si>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</si>
  <si>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</si>
  <si>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</si>
  <si>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</si>
  <si>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</si>
  <si>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</si>
  <si>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</si>
  <si>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</si>
  <si>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</si>
  <si>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</si>
  <si>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</si>
  <si>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</si>
  <si>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</si>
  <si>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</si>
  <si>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</si>
  <si>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</si>
  <si>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</si>
  <si>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</si>
  <si>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</si>
  <si>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</si>
  <si>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</si>
  <si>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</si>
  <si>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</si>
  <si>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</si>
  <si>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</si>
  <si>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</si>
  <si>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</si>
  <si>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</si>
  <si>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</si>
  <si>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</si>
  <si>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</si>
  <si>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</si>
  <si>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</si>
  <si>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</si>
  <si>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</si>
  <si>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</si>
  <si>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</si>
  <si>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</si>
  <si>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</si>
  <si>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</si>
  <si>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</si>
  <si>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</si>
  <si>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</si>
  <si>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</si>
  <si>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</si>
  <si>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</si>
  <si>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</si>
  <si>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</si>
  <si>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</si>
  <si>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</si>
  <si>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</si>
  <si>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</si>
  <si>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</si>
  <si>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</si>
  <si>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</si>
  <si>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</si>
  <si>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</si>
  <si>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</si>
  <si>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</si>
  <si>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</si>
  <si>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</si>
  <si>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</si>
  <si>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</si>
  <si>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</si>
  <si>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</si>
  <si>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</si>
  <si>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</si>
  <si>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</si>
  <si>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</si>
  <si>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</si>
  <si>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</si>
  <si>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</si>
  <si>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</si>
  <si>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</si>
  <si>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</si>
  <si>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</si>
  <si>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</si>
  <si>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</si>
  <si>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</si>
  <si>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</si>
  <si>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</si>
  <si>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</si>
  <si>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</si>
  <si>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</si>
  <si>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</si>
  <si>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</si>
  <si>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</si>
  <si>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</si>
  <si>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</si>
  <si>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</si>
  <si>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</si>
  <si>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</si>
  <si>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</si>
  <si>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</si>
  <si>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</si>
  <si>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</si>
  <si>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</si>
  <si>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</si>
  <si>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</si>
  <si>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</si>
  <si>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</si>
  <si>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</si>
  <si>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</si>
  <si>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</si>
  <si>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</si>
  <si>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</si>
  <si>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</si>
  <si>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</si>
  <si>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</si>
  <si>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</si>
  <si>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</si>
  <si>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</si>
  <si>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</si>
  <si>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</si>
  <si>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</si>
  <si>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</si>
  <si>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</si>
  <si>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</si>
  <si>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</si>
  <si>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</si>
  <si>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</si>
  <si>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</si>
  <si>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</si>
  <si>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</si>
  <si>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</si>
  <si>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</si>
  <si>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</si>
  <si>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</si>
  <si>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</si>
  <si>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</si>
  <si>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</si>
  <si>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</si>
  <si>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</si>
  <si>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</si>
  <si>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</si>
  <si>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</si>
  <si>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</si>
  <si>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</si>
  <si>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</si>
  <si>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</si>
  <si>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</si>
  <si>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</si>
  <si>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</si>
  <si>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</si>
  <si>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</si>
  <si>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</si>
  <si>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</si>
  <si>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</si>
  <si>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</si>
  <si>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</si>
  <si>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</si>
  <si>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</si>
  <si>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</si>
  <si>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</si>
  <si>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</si>
  <si>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</si>
  <si>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</si>
  <si>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</si>
  <si>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</si>
  <si>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</si>
  <si>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</si>
  <si>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</si>
  <si>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</si>
  <si>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</si>
  <si>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</si>
  <si>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</si>
  <si>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</si>
  <si>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</si>
  <si>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</si>
  <si>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</si>
  <si>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</si>
  <si>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</si>
  <si>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</si>
  <si>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</si>
  <si>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</si>
  <si>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</si>
  <si>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</si>
  <si>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</si>
  <si>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</si>
  <si>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</si>
  <si>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</si>
  <si>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</si>
  <si>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</si>
  <si>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</si>
  <si>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</si>
  <si>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</si>
  <si>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</si>
  <si>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</si>
  <si>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</si>
  <si>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</si>
  <si>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</si>
  <si>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</si>
  <si>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</si>
  <si>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</si>
  <si>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</si>
  <si>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</si>
  <si>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</si>
  <si>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</si>
  <si>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</si>
  <si>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</si>
  <si>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</si>
  <si>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</si>
  <si>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</si>
  <si>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</si>
  <si>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</si>
  <si>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</si>
  <si>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</si>
  <si>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</si>
  <si>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</si>
  <si>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</si>
  <si>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</si>
  <si>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</si>
  <si>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</si>
  <si>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</si>
  <si>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</si>
  <si>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</si>
  <si>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</si>
  <si>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</si>
  <si>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</si>
  <si>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</si>
  <si>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</si>
  <si>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</si>
  <si>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</si>
  <si>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</si>
  <si>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</si>
  <si>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</si>
  <si>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</si>
  <si>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</si>
  <si>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</si>
  <si>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</si>
  <si>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</si>
  <si>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</si>
  <si>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</si>
  <si>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</si>
  <si>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</si>
  <si>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</si>
  <si>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</si>
  <si>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</si>
  <si>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</si>
  <si>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</si>
  <si>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</si>
  <si>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</si>
  <si>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</si>
  <si>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</si>
  <si>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</si>
  <si>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</si>
  <si>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</si>
  <si>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</si>
  <si>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</si>
  <si>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</si>
  <si>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</si>
  <si>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</si>
  <si>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</si>
  <si>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</si>
  <si>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</si>
  <si>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</si>
  <si>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</si>
  <si>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</si>
  <si>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</si>
  <si>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</si>
  <si>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</si>
  <si>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</si>
  <si>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</si>
  <si>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</si>
  <si>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</si>
  <si>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</si>
  <si>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</si>
  <si>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</si>
  <si>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</si>
  <si>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</si>
  <si>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</si>
  <si>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</si>
  <si>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</si>
  <si>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</si>
  <si>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</si>
  <si>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</si>
  <si>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</si>
  <si>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</si>
  <si>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</si>
  <si>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</si>
  <si>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</si>
  <si>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</si>
  <si>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</si>
  <si>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</si>
  <si>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</si>
  <si>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</si>
  <si>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</si>
  <si>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</si>
  <si>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</si>
  <si>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</si>
  <si>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</si>
  <si>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</si>
  <si>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</si>
  <si>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</si>
  <si>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</si>
  <si>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</si>
  <si>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</si>
  <si>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</si>
  <si>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</si>
  <si>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</si>
  <si>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</si>
  <si>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</si>
  <si>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</si>
  <si>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</si>
  <si>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</si>
  <si>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</si>
  <si>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</si>
  <si>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</si>
  <si>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</si>
  <si>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</si>
  <si>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</si>
  <si>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</si>
  <si>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</si>
  <si>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</si>
  <si>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</si>
  <si>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</si>
  <si>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</si>
  <si>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</si>
  <si>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</si>
  <si>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</si>
  <si>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</si>
  <si>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</si>
  <si>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</si>
  <si>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</si>
  <si>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</si>
  <si>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</si>
  <si>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</si>
  <si>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</si>
  <si>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</si>
  <si>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</si>
  <si>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</si>
  <si>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</si>
  <si>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</si>
  <si>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</si>
  <si>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</si>
  <si>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</si>
  <si>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</si>
  <si>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</si>
  <si>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</si>
  <si>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</si>
  <si>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</si>
  <si>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</si>
  <si>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</si>
  <si>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</si>
  <si>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</si>
  <si>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</si>
  <si>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</si>
  <si>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</si>
  <si>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</si>
  <si>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</si>
  <si>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</si>
  <si>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</si>
  <si>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</si>
  <si>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</si>
  <si>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</si>
  <si>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</si>
  <si>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</si>
  <si>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</si>
  <si>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</si>
  <si>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</si>
  <si>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</si>
  <si>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</si>
  <si>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</si>
  <si>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</si>
  <si>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</si>
  <si>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</si>
  <si>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</si>
  <si>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</si>
  <si>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</si>
  <si>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</si>
  <si>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</si>
  <si>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</si>
  <si>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</si>
  <si>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</si>
  <si>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</si>
  <si>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</si>
  <si>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</si>
  <si>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</si>
  <si>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</si>
  <si>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</si>
  <si>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</si>
  <si>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</si>
  <si>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</si>
  <si>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</si>
  <si>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</si>
  <si>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</si>
  <si>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</si>
  <si>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</si>
  <si>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</si>
  <si>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</si>
  <si>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</si>
  <si>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</si>
  <si>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</si>
  <si>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</si>
  <si>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</si>
  <si>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</si>
  <si>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</si>
  <si>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</si>
  <si>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</si>
  <si>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</si>
  <si>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</si>
  <si>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</si>
  <si>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</si>
  <si>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</si>
  <si>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</si>
  <si>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</si>
  <si>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</si>
  <si>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</si>
  <si>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</si>
  <si>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</si>
  <si>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</si>
  <si>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</si>
  <si>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</si>
  <si>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</si>
  <si>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</si>
  <si>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</si>
  <si>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</si>
  <si>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</si>
  <si>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</si>
  <si>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</si>
  <si>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</si>
  <si>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</si>
  <si>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</si>
  <si>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</si>
  <si>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</si>
  <si>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</si>
  <si>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</si>
  <si>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</si>
  <si>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</si>
  <si>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</si>
  <si>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</si>
  <si>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</si>
  <si>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</si>
  <si>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</si>
  <si>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</si>
  <si>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</si>
  <si>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</si>
  <si>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</si>
  <si>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</si>
  <si>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</si>
  <si>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</si>
  <si>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</si>
  <si>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</si>
  <si>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</si>
  <si>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</si>
  <si>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</si>
  <si>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</si>
  <si>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</si>
  <si>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</si>
  <si>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</si>
  <si>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</si>
  <si>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</si>
  <si>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</si>
  <si>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</si>
  <si>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</si>
  <si>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</si>
  <si>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</si>
  <si>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</si>
  <si>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</si>
  <si>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</si>
  <si>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</si>
  <si>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</si>
  <si>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</si>
  <si>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</si>
  <si>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</si>
  <si>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</si>
  <si>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</si>
  <si>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</si>
  <si>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</si>
  <si>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</si>
  <si>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</si>
  <si>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</si>
  <si>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</si>
  <si>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</si>
  <si>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</si>
  <si>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</si>
  <si>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</si>
  <si>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</si>
  <si>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</si>
  <si>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</si>
  <si>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</si>
  <si>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</si>
  <si>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</si>
  <si>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</si>
  <si>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</si>
  <si>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</si>
  <si>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</si>
  <si>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</si>
  <si>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</si>
  <si>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</si>
  <si>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</si>
  <si>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</si>
  <si>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</si>
  <si>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</si>
  <si>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</si>
  <si>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</si>
  <si>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</si>
  <si>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</si>
  <si>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</si>
  <si>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</si>
  <si>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</si>
  <si>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</si>
  <si>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</si>
  <si>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</si>
  <si>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</si>
  <si>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</si>
  <si>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</si>
  <si>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</si>
  <si>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</si>
  <si>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</si>
  <si>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</si>
  <si>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</si>
  <si>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</si>
  <si>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</si>
  <si>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</si>
  <si>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</si>
  <si>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</si>
  <si>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</si>
  <si>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</si>
  <si>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</si>
  <si>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</si>
  <si>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</si>
  <si>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</si>
  <si>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</si>
  <si>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</si>
  <si>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</si>
  <si>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</si>
  <si>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</si>
  <si>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</si>
  <si>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</si>
  <si>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</si>
  <si>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</si>
  <si>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</si>
  <si>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</si>
  <si>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</si>
  <si>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</si>
  <si>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</si>
  <si>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</si>
  <si>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</si>
  <si>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</si>
  <si>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</si>
  <si>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</si>
  <si>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</si>
  <si>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</si>
  <si>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</si>
  <si>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</si>
  <si>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</si>
  <si>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</si>
  <si>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</si>
  <si>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</si>
  <si>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</si>
  <si>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</si>
  <si>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</si>
  <si>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</si>
  <si>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</si>
  <si>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</si>
  <si>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</si>
  <si>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</si>
  <si>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</si>
  <si>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</si>
  <si>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</si>
  <si>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</si>
  <si>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</si>
  <si>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</si>
  <si>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</si>
  <si>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</si>
  <si>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</si>
  <si>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</si>
  <si>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</si>
  <si>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</si>
  <si>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</si>
  <si>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</si>
  <si>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</si>
  <si>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</si>
  <si>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</si>
  <si>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</si>
  <si>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</si>
  <si>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</si>
  <si>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</si>
  <si>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</si>
  <si>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</si>
  <si>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</si>
  <si>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</si>
  <si>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</si>
  <si>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</si>
  <si>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</si>
  <si>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</si>
  <si>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</si>
  <si>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</si>
  <si>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</si>
  <si>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</si>
  <si>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</si>
  <si>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</si>
  <si>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</si>
  <si>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</si>
  <si>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</si>
  <si>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</si>
  <si>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</si>
  <si>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</si>
  <si>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</si>
  <si>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</si>
  <si>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</si>
  <si>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</si>
  <si>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</si>
  <si>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</si>
  <si>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</si>
  <si>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</si>
  <si>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</si>
  <si>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</si>
  <si>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</si>
  <si>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</si>
  <si>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</si>
  <si>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</si>
  <si>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</si>
  <si>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</si>
  <si>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</si>
  <si>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</si>
  <si>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</si>
  <si>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</si>
  <si>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</si>
  <si>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</si>
  <si>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</si>
  <si>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</si>
  <si>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</si>
  <si>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</si>
  <si>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</si>
  <si>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</si>
  <si>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</si>
  <si>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</si>
  <si>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</si>
  <si>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</si>
  <si>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</si>
  <si>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</si>
  <si>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</si>
  <si>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</si>
  <si>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</si>
  <si>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</si>
  <si>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</si>
  <si>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</si>
  <si>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</si>
  <si>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</si>
  <si>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</si>
  <si>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</si>
  <si>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</si>
  <si>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</si>
  <si>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</si>
  <si>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</si>
  <si>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</si>
  <si>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</si>
  <si>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</si>
  <si>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</si>
  <si>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</si>
  <si>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</si>
  <si>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</si>
  <si>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</si>
  <si>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</si>
  <si>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</si>
  <si>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</si>
  <si>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</si>
  <si>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</si>
  <si>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</si>
  <si>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</si>
  <si>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</si>
  <si>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</si>
  <si>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</si>
  <si>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</si>
  <si>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</si>
  <si>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</si>
  <si>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</si>
  <si>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</si>
  <si>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</si>
  <si>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</si>
  <si>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</si>
  <si>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</si>
  <si>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</si>
  <si>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</si>
  <si>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</si>
  <si>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</si>
  <si>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</si>
  <si>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</si>
  <si>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</si>
  <si>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</si>
  <si>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</si>
  <si>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</si>
  <si>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</si>
  <si>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</si>
  <si>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</si>
  <si>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</si>
  <si>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</si>
  <si>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</si>
  <si>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</si>
  <si>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</si>
  <si>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</si>
  <si>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</si>
  <si>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</si>
  <si>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</si>
  <si>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</si>
  <si>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</si>
  <si>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</si>
  <si>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</si>
  <si>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</si>
  <si>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</si>
  <si>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</si>
  <si>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</si>
  <si>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</si>
  <si>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</si>
  <si>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</si>
  <si>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</si>
  <si>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</si>
  <si>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</si>
  <si>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</si>
  <si>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</si>
  <si>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</si>
  <si>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</si>
  <si>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</si>
  <si>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</si>
  <si>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</si>
  <si>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</si>
  <si>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</si>
  <si>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</si>
  <si>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</si>
  <si>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</si>
  <si>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</si>
  <si>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</si>
  <si>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</si>
  <si>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</si>
  <si>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</si>
  <si>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</si>
  <si>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</si>
  <si>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</si>
  <si>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</si>
  <si>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</si>
  <si>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</si>
  <si>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</si>
  <si>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</si>
  <si>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</si>
  <si>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</si>
  <si>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</si>
  <si>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</si>
  <si>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</si>
  <si>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</si>
  <si>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</si>
  <si>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</si>
  <si>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</si>
  <si>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</si>
  <si>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</si>
  <si>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</si>
  <si>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</si>
  <si>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</si>
  <si>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</si>
  <si>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</si>
  <si>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</si>
  <si>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</si>
  <si>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</si>
  <si>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</si>
  <si>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</si>
  <si>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</si>
  <si>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</si>
  <si>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</si>
  <si>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</si>
  <si>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</si>
  <si>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</si>
  <si>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</si>
  <si>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</si>
  <si>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</si>
  <si>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</si>
  <si>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</si>
  <si>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</si>
  <si>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</si>
  <si>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</si>
  <si>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</si>
  <si>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</si>
  <si>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</si>
  <si>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</si>
  <si>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</si>
  <si>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</si>
  <si>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</si>
  <si>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</si>
  <si>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</si>
  <si>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</si>
  <si>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</si>
  <si>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</si>
  <si>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</si>
  <si>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</si>
  <si>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</si>
  <si>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</si>
  <si>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</si>
  <si>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</si>
  <si>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</si>
  <si>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</si>
  <si>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</si>
  <si>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</si>
  <si>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</si>
  <si>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</si>
  <si>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</si>
  <si>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</si>
  <si>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</si>
  <si>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</si>
  <si>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</si>
  <si>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</si>
  <si>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</si>
  <si>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</si>
  <si>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</si>
  <si>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</si>
  <si>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</si>
  <si>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</si>
  <si>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</si>
  <si>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</si>
  <si>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</si>
  <si>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</si>
  <si>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</si>
  <si>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</si>
  <si>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</si>
  <si>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</si>
  <si>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</si>
  <si>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</si>
  <si>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</si>
  <si>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</si>
  <si>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</si>
  <si>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</si>
  <si>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</si>
  <si>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</si>
  <si>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</si>
  <si>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</si>
  <si>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</si>
  <si>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</si>
  <si>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</si>
  <si>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</si>
  <si>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</si>
  <si>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</si>
  <si>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</si>
  <si>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</si>
  <si>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</si>
  <si>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</si>
  <si>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</si>
  <si>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</si>
  <si>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</si>
  <si>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</si>
  <si>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</si>
  <si>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</si>
  <si>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</si>
  <si>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</si>
  <si>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</si>
  <si>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</si>
  <si>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</si>
  <si>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</si>
  <si>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</si>
  <si>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</si>
  <si>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</si>
  <si>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</si>
  <si>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</si>
  <si>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</si>
  <si>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</si>
  <si>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</si>
  <si>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</si>
  <si>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</si>
  <si>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</si>
  <si>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</si>
  <si>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</si>
  <si>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</si>
  <si>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</si>
  <si>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</si>
  <si>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</si>
  <si>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</si>
  <si>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</si>
  <si>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</si>
  <si>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</si>
  <si>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</si>
  <si>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</si>
  <si>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</si>
  <si>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</si>
  <si>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</si>
  <si>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</si>
  <si>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</si>
  <si>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</si>
  <si>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</si>
  <si>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</si>
  <si>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</si>
  <si>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</si>
  <si>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</si>
  <si>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</si>
  <si>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</si>
  <si>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</si>
  <si>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</si>
  <si>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</si>
  <si>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</si>
  <si>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</si>
  <si>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</si>
  <si>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</si>
  <si>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</si>
  <si>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</si>
  <si>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</si>
  <si>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</si>
  <si>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</si>
  <si>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</si>
  <si>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</si>
  <si>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</si>
  <si>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</si>
  <si>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</si>
  <si>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</si>
  <si>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</si>
  <si>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</si>
  <si>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</si>
  <si>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</si>
  <si>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</si>
  <si>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</si>
  <si>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</si>
  <si>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</si>
  <si>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</si>
  <si>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</si>
  <si>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</si>
  <si>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</si>
  <si>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</si>
  <si>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</si>
  <si>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</si>
  <si>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</si>
  <si>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</si>
  <si>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</si>
  <si>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</si>
  <si>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</si>
  <si>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</si>
  <si>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</si>
  <si>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</si>
  <si>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</si>
  <si>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</si>
  <si>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</si>
  <si>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</si>
  <si>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</si>
  <si>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</si>
  <si>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</si>
  <si>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</si>
  <si>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</si>
  <si>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</si>
  <si>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</si>
  <si>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</si>
  <si>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</si>
  <si>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</si>
  <si>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</si>
  <si>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</si>
  <si>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</si>
  <si>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</si>
  <si>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</si>
  <si>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</si>
  <si>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</si>
  <si>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</si>
  <si>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</si>
  <si>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</si>
  <si>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</si>
  <si>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</si>
  <si>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</si>
  <si>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</si>
  <si>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</si>
  <si>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</si>
  <si>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</si>
  <si>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</si>
  <si>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</si>
  <si>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</si>
  <si>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</si>
  <si>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</si>
  <si>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</si>
  <si>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</si>
  <si>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</si>
  <si>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</si>
  <si>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</si>
  <si>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</si>
  <si>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</si>
  <si>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</si>
  <si>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</si>
  <si>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</si>
  <si>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</si>
  <si>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</si>
  <si>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</si>
  <si>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</si>
  <si>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</si>
  <si>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</si>
  <si>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</si>
  <si>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</si>
  <si>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</si>
  <si>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</si>
  <si>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</si>
  <si>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</si>
  <si>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</si>
  <si>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</si>
  <si>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</si>
  <si>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</si>
  <si>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</si>
  <si>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</si>
  <si>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</si>
  <si>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</si>
  <si>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</si>
  <si>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</si>
  <si>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</si>
  <si>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</si>
  <si>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</si>
  <si>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</si>
  <si>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</si>
  <si>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</si>
  <si>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</si>
  <si>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</si>
  <si>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</si>
  <si>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</si>
  <si>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</si>
  <si>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</si>
  <si>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</si>
  <si>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</si>
  <si>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</si>
  <si>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</si>
  <si>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</si>
  <si>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</si>
  <si>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</si>
  <si>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</si>
  <si>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</si>
  <si>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</si>
  <si>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</si>
  <si>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</si>
  <si>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</si>
  <si>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</si>
  <si>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</si>
  <si>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</si>
  <si>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</si>
  <si>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</si>
  <si>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</si>
  <si>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</si>
  <si>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</si>
  <si>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</si>
  <si>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</si>
  <si>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</si>
  <si>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</si>
  <si>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</si>
  <si>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</si>
  <si>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</si>
  <si>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</si>
  <si>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</si>
  <si>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</si>
  <si>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</si>
  <si>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</si>
  <si>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</si>
  <si>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</si>
  <si>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</si>
  <si>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</si>
  <si>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</si>
  <si>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</si>
  <si>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</si>
  <si>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</si>
  <si>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</si>
  <si>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</si>
  <si>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</si>
  <si>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</si>
  <si>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</si>
  <si>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</si>
  <si>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</si>
  <si>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</si>
  <si>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</si>
  <si>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</si>
  <si>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</si>
  <si>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</si>
  <si>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</si>
  <si>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</si>
  <si>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</si>
  <si>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</si>
  <si>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</si>
  <si>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</si>
  <si>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</si>
  <si>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</si>
  <si>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</si>
  <si>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</si>
  <si>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</si>
  <si>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</si>
  <si>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</si>
  <si>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</si>
  <si>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</si>
  <si>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</si>
  <si>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</si>
  <si>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</si>
  <si>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</si>
  <si>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</si>
  <si>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</si>
  <si>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</si>
  <si>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</si>
  <si>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</si>
  <si>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</si>
  <si>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</si>
  <si>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</si>
  <si>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</si>
  <si>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</si>
  <si>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</si>
  <si>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</si>
  <si>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</si>
  <si>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</si>
  <si>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</si>
  <si>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</si>
  <si>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</si>
  <si>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</si>
  <si>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</si>
  <si>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</si>
  <si>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</si>
  <si>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</si>
  <si>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</si>
  <si>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</si>
  <si>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</si>
  <si>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</si>
  <si>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</si>
  <si>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</si>
  <si>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</si>
  <si>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</si>
  <si>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</si>
  <si>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</si>
  <si>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</si>
  <si>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</si>
  <si>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</si>
  <si>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</si>
  <si>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</si>
  <si>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</si>
  <si>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</si>
  <si>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</si>
  <si>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</si>
  <si>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</si>
  <si>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</si>
  <si>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</si>
  <si>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</si>
  <si>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</si>
  <si>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</si>
  <si>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</si>
  <si>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</si>
  <si>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</si>
  <si>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</si>
  <si>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</si>
  <si>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</si>
  <si>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</si>
  <si>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</si>
  <si>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</si>
  <si>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</si>
  <si>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</si>
  <si>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</si>
  <si>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</si>
  <si>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</si>
  <si>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</si>
  <si>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</si>
  <si>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</si>
  <si>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</si>
  <si>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</si>
  <si>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</si>
  <si>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</si>
  <si>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</si>
  <si>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</si>
  <si>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</si>
  <si>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</si>
  <si>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</si>
  <si>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</si>
  <si>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</si>
  <si>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</si>
  <si>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</si>
  <si>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</si>
  <si>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</si>
  <si>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</si>
  <si>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</si>
  <si>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</si>
  <si>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</si>
  <si>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</si>
  <si>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</si>
  <si>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</si>
  <si>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</si>
  <si>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</si>
  <si>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</si>
  <si>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</si>
  <si>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</si>
  <si>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</si>
  <si>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</si>
  <si>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</si>
  <si>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</si>
  <si>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</si>
  <si>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</si>
  <si>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</si>
  <si>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</si>
  <si>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</si>
  <si>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</si>
  <si>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</si>
  <si>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</si>
  <si>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</si>
  <si>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</si>
  <si>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</si>
  <si>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</si>
  <si>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</si>
  <si>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</si>
  <si>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</si>
  <si>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</si>
  <si>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</si>
  <si>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</si>
  <si>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</si>
  <si>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</si>
  <si>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</si>
  <si>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</si>
  <si>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</si>
  <si>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</si>
  <si>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</si>
  <si>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</si>
  <si>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</si>
  <si>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</si>
  <si>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</si>
  <si>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</si>
  <si>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</si>
  <si>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</si>
  <si>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</si>
  <si>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</si>
  <si>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</si>
  <si>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</si>
  <si>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</si>
  <si>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</si>
  <si>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</si>
  <si>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</si>
  <si>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</si>
  <si>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</si>
  <si>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</si>
  <si>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</si>
  <si>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</si>
  <si>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</si>
  <si>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</si>
  <si>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</si>
  <si>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</si>
  <si>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</si>
  <si>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</si>
  <si>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</si>
  <si>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</si>
  <si>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</si>
  <si>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</si>
  <si>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</si>
  <si>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</si>
  <si>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</si>
  <si>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</si>
  <si>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</si>
  <si>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</si>
  <si>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</si>
  <si>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</si>
  <si>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</si>
  <si>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</si>
  <si>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</si>
  <si>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</si>
  <si>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</si>
  <si>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</si>
  <si>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</si>
  <si>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</si>
  <si>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</si>
  <si>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</si>
  <si>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</si>
  <si>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</si>
  <si>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</si>
  <si>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</si>
  <si>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</si>
  <si>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</si>
  <si>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</si>
  <si>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</si>
  <si>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</si>
  <si>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</si>
  <si>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</si>
  <si>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</si>
  <si>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</si>
  <si>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</si>
  <si>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</si>
  <si>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</si>
  <si>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</si>
  <si>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</si>
  <si>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</si>
  <si>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</si>
  <si>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</si>
  <si>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</si>
  <si>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</si>
  <si>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</si>
  <si>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</si>
  <si>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</si>
  <si>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</si>
  <si>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</si>
  <si>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</si>
  <si>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</si>
  <si>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</si>
  <si>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</si>
  <si>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</si>
  <si>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</si>
  <si>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</si>
  <si>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</si>
  <si>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</si>
  <si>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</si>
  <si>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</si>
  <si>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</si>
  <si>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</si>
  <si>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</si>
  <si>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</si>
  <si>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</si>
  <si>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</si>
  <si>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</si>
  <si>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</si>
  <si>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</si>
  <si>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</si>
  <si>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</si>
  <si>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</si>
  <si>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</si>
  <si>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</si>
  <si>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</si>
  <si>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</si>
  <si>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</si>
  <si>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</si>
  <si>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</si>
  <si>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</si>
  <si>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</si>
  <si>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</si>
  <si>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</si>
  <si>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</si>
  <si>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</si>
  <si>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</si>
  <si>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</si>
  <si>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</si>
  <si>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</si>
  <si>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</si>
  <si>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</si>
  <si>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</si>
  <si>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</si>
  <si>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</si>
  <si>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</si>
  <si>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</si>
  <si>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</si>
  <si>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</si>
  <si>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</si>
  <si>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</si>
  <si>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</si>
  <si>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</si>
  <si>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</si>
  <si>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</si>
  <si>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</si>
  <si>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</si>
  <si>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</si>
  <si>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</si>
  <si>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</si>
  <si>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</si>
  <si>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</si>
  <si>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</si>
  <si>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</si>
  <si>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</si>
  <si>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</si>
  <si>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</si>
  <si>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</si>
  <si>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</si>
  <si>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</si>
  <si>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</si>
  <si>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</si>
  <si>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</si>
  <si>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</si>
  <si>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</si>
  <si>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</si>
  <si>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</si>
  <si>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</si>
  <si>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</si>
  <si>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</si>
  <si>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</si>
  <si>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</si>
  <si>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</si>
  <si>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</si>
  <si>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</si>
  <si>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</si>
  <si>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</si>
  <si>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</si>
  <si>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</si>
  <si>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</si>
  <si>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</si>
  <si>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</si>
  <si>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</si>
  <si>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</si>
  <si>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</si>
  <si>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</si>
  <si>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</si>
  <si>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</si>
  <si>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</si>
  <si>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</si>
  <si>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</si>
  <si>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</si>
  <si>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</si>
  <si>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</si>
  <si>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</si>
  <si>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</si>
  <si>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</si>
  <si>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</si>
  <si>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</si>
  <si>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</si>
  <si>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</si>
  <si>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</si>
  <si>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</si>
  <si>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</si>
  <si>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</si>
  <si>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</si>
  <si>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</si>
  <si>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</si>
  <si>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</si>
  <si>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</si>
  <si>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</si>
  <si>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</si>
  <si>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</si>
  <si>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</si>
  <si>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</si>
  <si>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</si>
  <si>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</si>
  <si>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</si>
  <si>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</si>
  <si>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</si>
  <si>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</si>
  <si>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</si>
  <si>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</si>
  <si>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</si>
  <si>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</si>
  <si>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</si>
  <si>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</si>
  <si>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</si>
  <si>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</si>
  <si>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</si>
  <si>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</si>
  <si>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</si>
  <si>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</si>
  <si>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</si>
  <si>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</si>
  <si>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</si>
  <si>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</si>
  <si>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</si>
  <si>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</si>
  <si>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</si>
  <si>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</si>
  <si>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</si>
  <si>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</si>
  <si>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</si>
  <si>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</si>
  <si>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</si>
  <si>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</si>
  <si>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</si>
  <si>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</si>
  <si>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</si>
  <si>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</si>
  <si>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</si>
  <si>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</si>
  <si>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</si>
  <si>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</si>
  <si>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</si>
  <si>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</si>
  <si>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</si>
  <si>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</si>
  <si>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</si>
  <si>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</si>
  <si>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</si>
  <si>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</si>
  <si>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</si>
  <si>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</si>
  <si>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</si>
  <si>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</si>
  <si>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</si>
  <si>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</si>
  <si>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</si>
  <si>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</si>
  <si>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</si>
  <si>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</si>
  <si>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</si>
  <si>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</si>
  <si>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</si>
  <si>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</si>
  <si>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</si>
  <si>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</si>
  <si>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</si>
  <si>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</si>
  <si>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</si>
  <si>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</si>
  <si>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</si>
  <si>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</si>
  <si>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</si>
  <si>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</si>
  <si>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</si>
  <si>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</si>
  <si>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</si>
  <si>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</si>
  <si>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</si>
  <si>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</si>
  <si>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</si>
  <si>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</si>
  <si>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</si>
  <si>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</si>
  <si>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</si>
  <si>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</si>
  <si>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</si>
  <si>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</si>
  <si>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</si>
  <si>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</si>
  <si>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</si>
  <si>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</si>
  <si>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</si>
  <si>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</si>
  <si>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</si>
  <si>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</si>
  <si>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</si>
  <si>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</si>
  <si>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</si>
  <si>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</si>
  <si>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</si>
  <si>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</si>
  <si>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</si>
  <si>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</si>
  <si>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</si>
  <si>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</si>
  <si>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</si>
  <si>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</si>
  <si>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</si>
  <si>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</si>
  <si>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</si>
  <si>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</si>
  <si>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</si>
  <si>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</si>
  <si>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</si>
  <si>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</si>
  <si>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</si>
  <si>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</si>
  <si>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</si>
  <si>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</si>
  <si>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</si>
  <si>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</si>
  <si>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</si>
  <si>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</si>
  <si>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</si>
  <si>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</si>
  <si>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</si>
  <si>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</si>
  <si>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</si>
  <si>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</si>
  <si>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</si>
  <si>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</si>
  <si>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</si>
  <si>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</si>
  <si>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</si>
  <si>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</si>
  <si>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</si>
  <si>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</si>
  <si>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</si>
  <si>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</si>
  <si>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</si>
  <si>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</si>
  <si>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</si>
  <si>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</si>
  <si>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</si>
  <si>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</si>
  <si>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</si>
  <si>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</si>
  <si>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</si>
  <si>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</si>
  <si>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</si>
  <si>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</si>
  <si>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</si>
  <si>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</si>
  <si>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</si>
  <si>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</si>
  <si>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</si>
  <si>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</si>
  <si>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</si>
  <si>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</si>
  <si>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</si>
  <si>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</si>
  <si>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</si>
  <si>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</si>
  <si>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</si>
  <si>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</si>
  <si>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</si>
  <si>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</si>
  <si>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</si>
  <si>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</si>
  <si>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</si>
  <si>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</si>
  <si>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</si>
  <si>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</si>
  <si>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</si>
  <si>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</si>
  <si>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</si>
  <si>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</si>
  <si>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</si>
  <si>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</si>
  <si>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</si>
  <si>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</si>
  <si>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</si>
  <si>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</si>
  <si>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</si>
  <si>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</si>
  <si>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</si>
  <si>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</si>
  <si>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</si>
  <si>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</si>
  <si>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</si>
  <si>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</si>
  <si>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</si>
  <si>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</si>
  <si>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</si>
  <si>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</si>
  <si>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</si>
  <si>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</si>
  <si>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</si>
  <si>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</si>
  <si>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</si>
  <si>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</si>
  <si>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</si>
  <si>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</si>
  <si>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</si>
  <si>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</si>
  <si>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</si>
  <si>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</si>
  <si>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</si>
  <si>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</si>
  <si>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</si>
  <si>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</si>
  <si>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</si>
  <si>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</si>
  <si>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</si>
  <si>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</si>
  <si>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</si>
  <si>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</si>
  <si>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</si>
  <si>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</si>
  <si>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</si>
  <si>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</si>
  <si>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</si>
  <si>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</si>
  <si>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</si>
  <si>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</si>
  <si>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</si>
  <si>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</si>
  <si>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</si>
  <si>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</si>
  <si>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</si>
  <si>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</si>
  <si>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</si>
  <si>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</si>
  <si>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</si>
  <si>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</si>
  <si>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</si>
  <si>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</si>
  <si>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</si>
  <si>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</si>
  <si>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</si>
  <si>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</si>
  <si>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</si>
  <si>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</si>
  <si>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</si>
  <si>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</si>
  <si>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</si>
  <si>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</si>
  <si>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</si>
  <si>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</si>
  <si>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</si>
  <si>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</si>
  <si>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</si>
  <si>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</si>
  <si>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</si>
  <si>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</si>
  <si>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</si>
  <si>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</si>
  <si>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</si>
  <si>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</si>
  <si>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</si>
  <si>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</si>
  <si>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</si>
  <si>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</si>
  <si>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</si>
  <si>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</si>
  <si>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</si>
  <si>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</si>
  <si>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</si>
  <si>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</si>
  <si>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</si>
  <si>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</si>
  <si>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</si>
  <si>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</si>
  <si>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</si>
  <si>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</si>
  <si>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</si>
  <si>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</si>
  <si>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</si>
  <si>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</si>
  <si>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</si>
  <si>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</si>
  <si>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</si>
  <si>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</si>
  <si>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</si>
  <si>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</si>
  <si>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</si>
  <si>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</si>
  <si>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</si>
  <si>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</si>
  <si>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</si>
  <si>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</si>
  <si>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</si>
  <si>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</si>
  <si>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</si>
  <si>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</si>
  <si>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</si>
  <si>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</si>
  <si>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</si>
  <si>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</si>
  <si>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</si>
  <si>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</si>
  <si>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</si>
  <si>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</si>
  <si>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</si>
  <si>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</si>
  <si>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</si>
  <si>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</si>
  <si>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</si>
  <si>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</si>
  <si>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</si>
  <si>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</si>
  <si>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</si>
  <si>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</si>
  <si>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</si>
  <si>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</si>
  <si>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</si>
  <si>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</si>
  <si>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</si>
  <si>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</si>
  <si>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</si>
  <si>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</si>
  <si>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</si>
  <si>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</si>
  <si>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</si>
  <si>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</si>
  <si>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</si>
  <si>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</si>
  <si>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</si>
  <si>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</si>
  <si>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</si>
  <si>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</si>
  <si>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</si>
  <si>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</si>
  <si>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</si>
  <si>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</si>
  <si>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</si>
  <si>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</si>
  <si>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</si>
  <si>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</si>
  <si>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</si>
  <si>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</si>
  <si>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</si>
  <si>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</si>
  <si>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</si>
  <si>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</si>
  <si>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</si>
  <si>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</si>
  <si>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</si>
  <si>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</si>
  <si>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</si>
  <si>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</si>
  <si>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</si>
  <si>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</si>
  <si>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</si>
  <si>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</si>
  <si>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</si>
  <si>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</si>
  <si>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</si>
  <si>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</si>
  <si>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</si>
  <si>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</si>
  <si>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</si>
  <si>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</si>
  <si>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</si>
  <si>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</si>
  <si>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</si>
  <si>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</si>
  <si>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</si>
  <si>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</si>
  <si>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</si>
  <si>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</si>
  <si>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</si>
  <si>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</si>
  <si>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</si>
  <si>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</si>
  <si>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</si>
  <si>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</si>
  <si>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</si>
  <si>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</si>
  <si>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</si>
  <si>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</si>
  <si>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</si>
  <si>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</si>
  <si>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</si>
  <si>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</si>
  <si>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</si>
  <si>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</si>
  <si>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</si>
  <si>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</si>
  <si>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</si>
  <si>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</si>
  <si>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</si>
  <si>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</si>
  <si>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</si>
  <si>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</si>
  <si>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</si>
  <si>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</si>
  <si>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</si>
  <si>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</si>
  <si>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</si>
  <si>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</si>
  <si>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</si>
  <si>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</si>
  <si>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</si>
  <si>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</si>
  <si>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</si>
  <si>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</si>
  <si>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</si>
  <si>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</si>
  <si>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</si>
  <si>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</si>
  <si>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</si>
  <si>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</si>
  <si>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</si>
  <si>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</si>
  <si>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</si>
  <si>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</si>
  <si>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</si>
  <si>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</si>
  <si>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</si>
  <si>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</si>
  <si>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</si>
  <si>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</si>
  <si>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</si>
  <si>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</si>
  <si>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</si>
  <si>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</si>
  <si>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</si>
  <si>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</si>
  <si>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</si>
  <si>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</si>
  <si>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</si>
  <si>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</si>
  <si>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</si>
  <si>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</si>
  <si>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</si>
  <si>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</si>
  <si>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</si>
  <si>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</si>
  <si>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</si>
  <si>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</si>
  <si>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</si>
  <si>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</si>
  <si>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</si>
  <si>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</si>
  <si>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</si>
  <si>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</si>
  <si>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</si>
  <si>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</si>
  <si>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</si>
  <si>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</si>
  <si>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</si>
  <si>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</si>
  <si>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</si>
  <si>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</si>
  <si>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</si>
  <si>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</si>
  <si>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</si>
  <si>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</si>
  <si>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</si>
  <si>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</si>
  <si>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</si>
  <si>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</si>
  <si>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</si>
  <si>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</si>
  <si>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</si>
  <si>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</si>
  <si>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</si>
  <si>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</si>
  <si>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</si>
  <si>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</si>
  <si>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</si>
  <si>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</si>
  <si>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</si>
  <si>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</si>
  <si>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</si>
  <si>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</si>
  <si>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</si>
  <si>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</si>
  <si>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</si>
  <si>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</si>
  <si>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</si>
  <si>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</si>
  <si>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</si>
  <si>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</si>
  <si>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</si>
  <si>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</si>
  <si>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</si>
  <si>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</si>
  <si>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</si>
  <si>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</si>
  <si>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</si>
  <si>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</si>
  <si>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</si>
  <si>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</si>
  <si>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</si>
  <si>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</si>
  <si>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</si>
  <si>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</si>
  <si>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</si>
  <si>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</si>
  <si>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</si>
  <si>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</si>
  <si>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</si>
  <si>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</si>
  <si>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</si>
  <si>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</si>
  <si>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</si>
  <si>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</si>
  <si>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</si>
  <si>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</si>
  <si>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</si>
  <si>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</si>
  <si>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</si>
  <si>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</si>
  <si>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</si>
  <si>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</si>
  <si>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</si>
  <si>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</si>
  <si>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</si>
  <si>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</si>
  <si>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</si>
  <si>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</si>
  <si>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</si>
  <si>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</si>
  <si>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</si>
  <si>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</si>
  <si>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</si>
  <si>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</si>
  <si>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</si>
  <si>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</si>
  <si>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</si>
  <si>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</si>
  <si>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</si>
  <si>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</si>
  <si>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</si>
  <si>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</si>
  <si>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</si>
  <si>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</si>
  <si>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</si>
  <si>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</si>
  <si>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</si>
  <si>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</si>
  <si>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</si>
  <si>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</si>
  <si>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</si>
  <si>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</si>
  <si>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</si>
  <si>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</si>
  <si>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</si>
  <si>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</si>
  <si>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</si>
  <si>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</si>
  <si>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</si>
  <si>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</si>
  <si>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</si>
  <si>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</si>
  <si>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</si>
  <si>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</si>
  <si>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</si>
  <si>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</si>
  <si>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</si>
  <si>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</si>
  <si>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</si>
  <si>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</si>
  <si>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</si>
  <si>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</si>
  <si>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</si>
  <si>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</si>
  <si>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</si>
  <si>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</si>
  <si>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</si>
  <si>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</si>
  <si>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</si>
  <si>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</si>
  <si>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</si>
  <si>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</si>
  <si>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</si>
  <si>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</si>
  <si>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</si>
  <si>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</si>
  <si>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</si>
  <si>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</si>
  <si>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</si>
  <si>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</si>
  <si>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</si>
  <si>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</si>
  <si>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</si>
  <si>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</si>
  <si>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</si>
  <si>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</si>
  <si>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</si>
  <si>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</si>
  <si>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</si>
  <si>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</si>
  <si>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</si>
  <si>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</si>
  <si>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</si>
  <si>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</si>
  <si>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</si>
  <si>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</si>
  <si>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</si>
  <si>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</si>
  <si>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</si>
  <si>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</si>
  <si>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</si>
  <si>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</si>
  <si>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</si>
  <si>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</si>
  <si>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</si>
  <si>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</si>
  <si>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</si>
  <si>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</si>
  <si>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</si>
  <si>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</si>
  <si>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</si>
  <si>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</si>
  <si>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</si>
  <si>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</si>
  <si>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</si>
  <si>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</si>
  <si>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</si>
  <si>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</si>
  <si>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</si>
  <si>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</si>
  <si>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</si>
  <si>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</si>
  <si>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</si>
  <si>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</si>
  <si>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</si>
  <si>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</si>
  <si>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</si>
  <si>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</si>
  <si>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</si>
  <si>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</si>
  <si>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</si>
  <si>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</si>
  <si>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</si>
  <si>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</si>
  <si>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</si>
  <si>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</si>
  <si>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</si>
  <si>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</si>
  <si>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</si>
  <si>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</si>
  <si>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</si>
  <si>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</si>
  <si>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</si>
  <si>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</si>
  <si>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</si>
  <si>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</si>
  <si>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</si>
  <si>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</si>
  <si>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</si>
  <si>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</si>
  <si>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</si>
  <si>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</si>
  <si>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</si>
  <si>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</si>
  <si>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</si>
  <si>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</si>
  <si>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</si>
  <si>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</si>
  <si>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</si>
  <si>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</si>
  <si>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</si>
  <si>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</si>
  <si>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</si>
  <si>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</si>
  <si>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</si>
  <si>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</si>
  <si>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</si>
  <si>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</si>
  <si>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</si>
  <si>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</si>
  <si>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</si>
  <si>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</si>
  <si>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</si>
  <si>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</si>
  <si>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</si>
  <si>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</si>
  <si>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</si>
  <si>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</si>
  <si>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</si>
  <si>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</si>
  <si>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</si>
  <si>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</si>
  <si>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</si>
  <si>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</si>
  <si>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</si>
  <si>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</si>
  <si>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</si>
  <si>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</si>
  <si>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</si>
  <si>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</si>
  <si>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</si>
  <si>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</si>
  <si>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</si>
  <si>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</si>
  <si>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</si>
  <si>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</si>
  <si>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</si>
  <si>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</si>
  <si>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</si>
  <si>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</si>
  <si>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</si>
  <si>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</si>
  <si>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</si>
  <si>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</si>
  <si>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</si>
  <si>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</si>
  <si>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</si>
  <si>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</si>
  <si>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</si>
  <si>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</si>
  <si>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</si>
  <si>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</si>
  <si>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</si>
  <si>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</si>
  <si>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</si>
  <si>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</si>
  <si>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</si>
  <si>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</si>
  <si>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</si>
  <si>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</si>
  <si>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</si>
  <si>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</si>
  <si>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</si>
  <si>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</si>
  <si>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</si>
  <si>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</si>
  <si>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</si>
  <si>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</si>
  <si>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</si>
  <si>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</si>
  <si>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</si>
  <si>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</si>
  <si>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</si>
  <si>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</si>
  <si>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</si>
  <si>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</si>
  <si>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</si>
  <si>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</si>
  <si>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</si>
  <si>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</si>
  <si>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</si>
  <si>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</si>
  <si>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</si>
  <si>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</si>
  <si>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</si>
  <si>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</si>
  <si>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</si>
  <si>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</si>
  <si>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</si>
  <si>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</si>
  <si>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</si>
  <si>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</si>
  <si>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</si>
  <si>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</si>
  <si>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</si>
  <si>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</si>
  <si>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</si>
  <si>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</si>
  <si>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</si>
  <si>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</si>
  <si>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</si>
  <si>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</si>
  <si>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</si>
  <si>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</si>
  <si>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</si>
  <si>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</si>
  <si>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</si>
  <si>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</si>
  <si>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</si>
  <si>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</si>
  <si>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</si>
  <si>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</si>
  <si>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</si>
  <si>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</si>
  <si>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</si>
  <si>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</si>
  <si>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</si>
  <si>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</si>
  <si>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</si>
  <si>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</si>
  <si>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</si>
  <si>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</si>
  <si>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</si>
  <si>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</si>
  <si>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</si>
  <si>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</si>
  <si>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</si>
  <si>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</si>
  <si>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</si>
  <si>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</si>
  <si>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</si>
  <si>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</si>
  <si>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</si>
  <si>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</si>
  <si>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</si>
  <si>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</si>
  <si>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</si>
  <si>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</si>
  <si>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</si>
  <si>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</si>
  <si>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</si>
  <si>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</si>
  <si>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</si>
  <si>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</si>
  <si>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</si>
  <si>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</si>
  <si>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</si>
  <si>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</si>
  <si>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</si>
  <si>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</si>
  <si>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</si>
  <si>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</si>
  <si>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</si>
  <si>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</si>
  <si>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</si>
  <si>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</si>
  <si>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</si>
  <si>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</si>
  <si>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</si>
  <si>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</si>
  <si>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</si>
  <si>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</si>
  <si>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</si>
  <si>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</si>
  <si>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</si>
  <si>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</si>
  <si>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</si>
  <si>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</si>
  <si>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</si>
  <si>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</si>
  <si>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</si>
  <si>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</si>
  <si>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</si>
  <si>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</si>
  <si>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</si>
  <si>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</si>
  <si>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</si>
  <si>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</si>
  <si>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</si>
  <si>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</si>
  <si>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</si>
  <si>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</si>
  <si>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</si>
  <si>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</si>
  <si>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</si>
  <si>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</si>
  <si>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</si>
  <si>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</si>
  <si>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</si>
  <si>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</si>
  <si>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</si>
  <si>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</si>
  <si>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</si>
  <si>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</si>
  <si>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</si>
  <si>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</si>
  <si>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</si>
  <si>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</si>
  <si>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</si>
  <si>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</si>
  <si>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</si>
  <si>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</si>
  <si>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</si>
  <si>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</si>
  <si>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</si>
  <si>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</si>
  <si>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</si>
  <si>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</si>
  <si>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</si>
  <si>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</si>
  <si>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</si>
  <si>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</si>
  <si>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</si>
  <si>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</si>
  <si>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</si>
  <si>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</si>
  <si>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</si>
  <si>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</si>
  <si>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</si>
  <si>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</si>
  <si>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</si>
  <si>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</si>
  <si>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</si>
  <si>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</si>
  <si>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</si>
  <si>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</si>
  <si>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</si>
  <si>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</si>
  <si>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</si>
  <si>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</si>
  <si>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</si>
  <si>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</si>
  <si>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</si>
  <si>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</si>
  <si>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</si>
  <si>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</si>
  <si>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</si>
  <si>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</si>
  <si>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</si>
  <si>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</si>
  <si>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</si>
  <si>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</si>
  <si>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</si>
  <si>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</si>
  <si>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</si>
  <si>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</si>
  <si>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</si>
  <si>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</si>
  <si>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</si>
  <si>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</si>
  <si>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</si>
  <si>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</si>
  <si>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</si>
  <si>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</si>
  <si>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</si>
  <si>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</si>
  <si>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</si>
  <si>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</si>
  <si>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</si>
  <si>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</si>
  <si>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</si>
  <si>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</si>
  <si>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</si>
  <si>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</si>
  <si>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</si>
  <si>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</si>
  <si>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</si>
  <si>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</si>
  <si>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</si>
  <si>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</si>
  <si>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</si>
  <si>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</si>
  <si>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</si>
  <si>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</si>
  <si>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</si>
  <si>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</si>
  <si>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</si>
  <si>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</si>
  <si>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</si>
  <si>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</si>
  <si>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</si>
  <si>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</si>
  <si>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</si>
  <si>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</si>
  <si>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</si>
  <si>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</si>
  <si>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</si>
  <si>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</si>
  <si>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</si>
  <si>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</si>
  <si>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</si>
  <si>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</si>
  <si>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</si>
  <si>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</si>
  <si>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</si>
  <si>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</si>
  <si>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</si>
  <si>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</si>
  <si>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</si>
  <si>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</si>
  <si>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</si>
  <si>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</si>
  <si>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</si>
  <si>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</si>
  <si>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</si>
  <si>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</si>
  <si>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</si>
  <si>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</si>
  <si>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</si>
  <si>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</si>
  <si>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</si>
  <si>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</si>
  <si>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</si>
  <si>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</si>
  <si>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</si>
  <si>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</si>
  <si>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</si>
  <si>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</si>
  <si>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</si>
  <si>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</si>
  <si>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</si>
  <si>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</si>
  <si>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</si>
  <si>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</si>
  <si>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</si>
  <si>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</si>
  <si>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</si>
  <si>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</si>
  <si>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</si>
  <si>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</si>
  <si>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</si>
  <si>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</si>
  <si>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</si>
  <si>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</si>
  <si>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</si>
  <si>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</si>
  <si>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</si>
  <si>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</si>
  <si>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</si>
  <si>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</si>
  <si>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</si>
  <si>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</si>
  <si>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</si>
  <si>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</si>
  <si>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</si>
  <si>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</si>
  <si>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</si>
  <si>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</si>
  <si>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</si>
  <si>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</si>
  <si>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</si>
  <si>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</si>
  <si>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</si>
  <si>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</si>
  <si>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</si>
  <si>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</si>
  <si>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</si>
  <si>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</si>
  <si>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</si>
  <si>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</si>
  <si>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</si>
  <si>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</si>
  <si>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</si>
  <si>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</si>
  <si>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</si>
  <si>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</si>
  <si>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</si>
  <si>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</si>
  <si>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</si>
  <si>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</si>
  <si>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</si>
  <si>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</si>
  <si>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</si>
  <si>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</si>
  <si>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</si>
  <si>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</si>
  <si>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</si>
  <si>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</si>
  <si>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</si>
  <si>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</si>
  <si>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</si>
  <si>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</si>
  <si>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</si>
  <si>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</si>
  <si>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</si>
  <si>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</si>
  <si>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</si>
  <si>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</si>
  <si>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</si>
  <si>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</si>
  <si>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</si>
  <si>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</si>
  <si>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</si>
  <si>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</si>
  <si>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</si>
  <si>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</si>
  <si>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</si>
  <si>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</si>
  <si>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</si>
  <si>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</si>
  <si>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</si>
  <si>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</si>
  <si>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</si>
  <si>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</si>
  <si>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</si>
  <si>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</si>
  <si>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</si>
  <si>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</si>
  <si>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</si>
  <si>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</si>
  <si>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</si>
  <si>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</si>
  <si>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</si>
  <si>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</si>
  <si>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</si>
  <si>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</si>
  <si>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</si>
  <si>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</si>
  <si>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</si>
  <si>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</si>
  <si>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</si>
  <si>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</si>
  <si>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</si>
  <si>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</si>
  <si>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</si>
  <si>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</si>
  <si>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</si>
  <si>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</si>
  <si>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</si>
  <si>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</si>
  <si>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</si>
  <si>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</si>
  <si>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</si>
  <si>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</si>
  <si>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</si>
  <si>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</si>
  <si>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</si>
  <si>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</si>
  <si>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</si>
  <si>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</si>
  <si>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</si>
  <si>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</si>
  <si>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</si>
  <si>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</si>
  <si>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</si>
  <si>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</si>
  <si>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</si>
  <si>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</si>
  <si>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</si>
  <si>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</si>
  <si>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</si>
  <si>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</si>
  <si>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</si>
  <si>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</si>
  <si>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</si>
  <si>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</si>
  <si>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</si>
  <si>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</si>
  <si>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</si>
  <si>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</si>
  <si>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</si>
  <si>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</si>
  <si>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</si>
  <si>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</si>
  <si>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</si>
  <si>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</si>
  <si>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</si>
  <si>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</si>
  <si>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</si>
  <si>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</si>
  <si>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</si>
  <si>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</si>
  <si>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</si>
  <si>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</si>
  <si>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</si>
  <si>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</si>
  <si>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</si>
  <si>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</si>
  <si>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</si>
  <si>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</si>
  <si>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</si>
  <si>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</si>
  <si>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</si>
  <si>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</si>
  <si>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</si>
  <si>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</si>
  <si>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</si>
  <si>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</si>
  <si>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</si>
  <si>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</si>
  <si>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</si>
  <si>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</si>
  <si>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</si>
  <si>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</si>
  <si>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</si>
  <si>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</si>
  <si>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</si>
  <si>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</si>
  <si>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</si>
  <si>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</si>
  <si>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</si>
  <si>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</si>
  <si>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</si>
  <si>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</si>
  <si>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</si>
  <si>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</si>
  <si>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</si>
  <si>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</si>
  <si>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</si>
  <si>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</si>
  <si>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</si>
  <si>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</si>
  <si>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</si>
  <si>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</si>
  <si>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</si>
  <si>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</si>
  <si>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</si>
  <si>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</si>
  <si>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</si>
  <si>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</si>
  <si>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</si>
  <si>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</si>
  <si>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</si>
  <si>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</si>
  <si>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</si>
  <si>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</si>
  <si>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</si>
  <si>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</si>
  <si>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</si>
  <si>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</si>
  <si>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</si>
  <si>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</si>
  <si>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</si>
  <si>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</si>
  <si>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</si>
  <si>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</si>
  <si>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</si>
  <si>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</si>
  <si>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</si>
  <si>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</si>
  <si>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</si>
  <si>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</si>
  <si>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</si>
  <si>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</si>
  <si>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</si>
  <si>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</si>
  <si>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</si>
  <si>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</si>
  <si>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</si>
  <si>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</si>
  <si>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</si>
  <si>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</si>
  <si>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</si>
  <si>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</si>
  <si>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</si>
  <si>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</si>
  <si>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</si>
  <si>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</si>
  <si>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</si>
  <si>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</si>
  <si>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</si>
  <si>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</si>
  <si>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</si>
  <si>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</si>
  <si>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</si>
  <si>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</si>
  <si>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</si>
  <si>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</si>
  <si>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</si>
  <si>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</si>
  <si>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</si>
  <si>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</si>
  <si>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</si>
  <si>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</si>
  <si>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</si>
  <si>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</si>
  <si>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</si>
  <si>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</si>
  <si>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</si>
  <si>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</si>
  <si>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</si>
  <si>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</si>
  <si>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</si>
  <si>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</si>
  <si>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</si>
  <si>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</si>
  <si>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</si>
  <si>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</si>
  <si>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</si>
  <si>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</si>
  <si>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</si>
  <si>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</si>
  <si>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</si>
  <si>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</si>
  <si>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</si>
  <si>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</si>
  <si>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</si>
  <si>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</si>
  <si>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</si>
  <si>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</si>
  <si>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</si>
  <si>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</si>
  <si>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</si>
  <si>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</si>
  <si>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</si>
  <si>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</si>
  <si>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</si>
  <si>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</si>
  <si>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</si>
  <si>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</si>
  <si>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</si>
  <si>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</si>
  <si>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</si>
  <si>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</si>
  <si>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</si>
  <si>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</si>
  <si>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</si>
  <si>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</si>
  <si>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</si>
  <si>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</si>
  <si>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</si>
  <si>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</si>
  <si>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</si>
  <si>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</si>
  <si>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</si>
  <si>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</si>
  <si>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</si>
  <si>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</si>
  <si>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</si>
  <si>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</si>
  <si>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</si>
  <si>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</si>
  <si>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</si>
  <si>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</si>
  <si>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</si>
  <si>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</si>
  <si>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</si>
  <si>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</si>
  <si>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</si>
  <si>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</si>
  <si>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</si>
  <si>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</si>
  <si>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</si>
  <si>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</si>
  <si>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</si>
  <si>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</si>
  <si>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</si>
  <si>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</si>
  <si>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</si>
  <si>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</si>
  <si>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</si>
  <si>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</si>
  <si>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</si>
  <si>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</si>
  <si>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</si>
  <si>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</si>
  <si>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</si>
  <si>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</si>
  <si>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</si>
  <si>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</si>
  <si>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</si>
  <si>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</si>
  <si>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</si>
  <si>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</si>
  <si>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</si>
  <si>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</si>
  <si>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</si>
  <si>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</si>
  <si>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</si>
  <si>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</si>
  <si>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</si>
  <si>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</si>
  <si>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</si>
  <si>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</si>
  <si>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</si>
  <si>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</si>
  <si>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</si>
  <si>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</si>
  <si>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</si>
  <si>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</si>
  <si>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</si>
  <si>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</si>
  <si>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</si>
  <si>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</si>
  <si>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</si>
  <si>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</si>
  <si>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</si>
  <si>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</si>
  <si>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</si>
  <si>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</si>
  <si>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</si>
  <si>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</si>
  <si>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</si>
  <si>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</si>
  <si>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</si>
  <si>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</si>
  <si>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</si>
  <si>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</si>
  <si>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</si>
  <si>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</si>
  <si>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</si>
  <si>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</si>
  <si>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</si>
  <si>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</si>
  <si>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</si>
  <si>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</si>
  <si>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</si>
  <si>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</si>
  <si>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</si>
  <si>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</si>
  <si>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</si>
  <si>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</si>
  <si>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</si>
  <si>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</si>
  <si>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</si>
  <si>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</si>
  <si>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</si>
  <si>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</si>
  <si>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</si>
  <si>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</si>
  <si>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</si>
  <si>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</si>
  <si>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</si>
  <si>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</si>
  <si>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</si>
  <si>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</si>
  <si>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</si>
  <si>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</si>
  <si>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</si>
  <si>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</si>
  <si>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</si>
  <si>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</si>
  <si>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</si>
  <si>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</si>
  <si>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</si>
  <si>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</si>
  <si>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</si>
  <si>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</si>
  <si>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</si>
  <si>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</si>
  <si>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</si>
  <si>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</si>
  <si>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</si>
  <si>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</si>
  <si>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</si>
  <si>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</si>
  <si>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</si>
  <si>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</si>
  <si>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</si>
  <si>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</si>
  <si>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</si>
  <si>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</si>
  <si>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</si>
  <si>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</si>
  <si>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</si>
  <si>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</si>
  <si>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</si>
  <si>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</si>
  <si>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</si>
  <si>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</si>
  <si>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</si>
  <si>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</si>
  <si>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</si>
  <si>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</si>
  <si>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</si>
  <si>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</si>
  <si>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</si>
  <si>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</si>
  <si>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</si>
  <si>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</si>
  <si>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</si>
  <si>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</si>
  <si>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</si>
  <si>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</si>
  <si>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</si>
  <si>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</si>
  <si>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</si>
  <si>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</si>
  <si>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</si>
  <si>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</si>
  <si>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</si>
  <si>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</si>
  <si>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</si>
  <si>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</si>
  <si>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</si>
  <si>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</si>
  <si>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</si>
  <si>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</si>
  <si>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</si>
  <si>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</si>
  <si>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</si>
  <si>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</si>
  <si>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</si>
  <si>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</si>
  <si>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</si>
  <si>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</si>
  <si>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</si>
  <si>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</si>
  <si>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</si>
  <si>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</si>
  <si>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</si>
  <si>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</si>
  <si>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</si>
  <si>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</si>
  <si>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</si>
  <si>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</si>
  <si>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</si>
  <si>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</si>
  <si>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</si>
  <si>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</si>
  <si>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</si>
  <si>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</si>
  <si>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</si>
  <si>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</si>
  <si>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</si>
  <si>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</si>
  <si>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</si>
  <si>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</si>
  <si>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</si>
  <si>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</si>
  <si>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</si>
  <si>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</si>
  <si>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</si>
  <si>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</si>
  <si>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</si>
  <si>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</si>
  <si>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</si>
  <si>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</si>
  <si>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</si>
  <si>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</si>
  <si>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</si>
  <si>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</si>
  <si>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</si>
  <si>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</si>
  <si>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</si>
  <si>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</si>
  <si>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</si>
  <si>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</si>
  <si>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</si>
  <si>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</si>
  <si>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</si>
  <si>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</si>
  <si>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</si>
  <si>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</si>
  <si>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</si>
  <si>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</si>
  <si>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</si>
  <si>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</si>
  <si>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</si>
  <si>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</si>
  <si>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</si>
  <si>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</si>
  <si>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</si>
  <si>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</si>
  <si>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</si>
  <si>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</si>
  <si>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</si>
  <si>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</si>
  <si>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</si>
  <si>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</si>
  <si>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</si>
  <si>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</si>
  <si>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</si>
  <si>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</si>
  <si>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</si>
  <si>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</si>
  <si>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</si>
  <si>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</si>
  <si>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</si>
  <si>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</si>
  <si>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</si>
  <si>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</si>
  <si>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</si>
  <si>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</si>
  <si>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</si>
  <si>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</si>
  <si>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</si>
  <si>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</si>
  <si>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</si>
  <si>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</si>
  <si>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</si>
  <si>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</si>
  <si>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</si>
  <si>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</si>
  <si>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</si>
  <si>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</si>
  <si>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</si>
  <si>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</si>
  <si>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</si>
  <si>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</si>
  <si>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</si>
  <si>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</si>
  <si>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</si>
  <si>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</si>
  <si>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</si>
  <si>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</si>
  <si>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</si>
  <si>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</si>
  <si>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</si>
  <si>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</si>
  <si>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</si>
  <si>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</si>
  <si>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</si>
  <si>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</si>
  <si>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</si>
  <si>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</si>
  <si>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</si>
  <si>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</si>
  <si>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</si>
  <si>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</si>
  <si>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</si>
  <si>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</si>
  <si>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</si>
  <si>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</si>
  <si>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</si>
  <si>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</si>
  <si>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</si>
  <si>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</si>
  <si>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</si>
  <si>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</si>
  <si>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</si>
  <si>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</si>
  <si>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</si>
  <si>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</si>
  <si>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</si>
  <si>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</si>
  <si>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</si>
  <si>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</si>
  <si>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</si>
  <si>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</si>
  <si>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</si>
  <si>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</si>
  <si>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</si>
  <si>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</si>
  <si>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</si>
  <si>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</si>
  <si>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</si>
  <si>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</si>
  <si>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</si>
  <si>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</si>
  <si>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</si>
  <si>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</si>
  <si>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</si>
  <si>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</si>
  <si>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</si>
  <si>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</si>
  <si>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</si>
  <si>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</si>
  <si>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</si>
  <si>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</si>
  <si>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</si>
  <si>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</si>
  <si>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</si>
  <si>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</si>
  <si>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</si>
  <si>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</si>
  <si>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</si>
  <si>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</si>
  <si>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</si>
  <si>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</si>
  <si>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</si>
  <si>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</si>
  <si>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</si>
  <si>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</si>
  <si>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</si>
  <si>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</si>
  <si>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</si>
  <si>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</si>
  <si>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</si>
  <si>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</si>
  <si>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</si>
  <si>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</si>
  <si>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</si>
  <si>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</si>
  <si>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</si>
  <si>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</si>
  <si>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</si>
  <si>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</si>
  <si>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</si>
  <si>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</si>
  <si>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</si>
  <si>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</si>
  <si>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</si>
  <si>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</si>
  <si>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</si>
  <si>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</si>
  <si>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</si>
  <si>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</si>
  <si>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</si>
  <si>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</si>
  <si>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</si>
  <si>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</si>
  <si>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</si>
  <si>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</si>
  <si>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</si>
  <si>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</si>
  <si>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</si>
  <si>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</si>
  <si>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</si>
  <si>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</si>
  <si>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</si>
  <si>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</si>
  <si>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</si>
  <si>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</si>
  <si>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</si>
  <si>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</si>
  <si>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</si>
  <si>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</si>
  <si>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</si>
  <si>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</si>
  <si>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</si>
  <si>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</si>
  <si>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</si>
  <si>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</si>
  <si>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</si>
  <si>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</si>
  <si>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</si>
  <si>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</si>
  <si>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</si>
  <si>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</si>
  <si>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</si>
  <si>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</si>
  <si>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</si>
  <si>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</si>
  <si>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</si>
  <si>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</si>
  <si>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</si>
  <si>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</si>
  <si>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</si>
  <si>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</si>
  <si>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</si>
  <si>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</si>
  <si>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</si>
  <si>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</si>
  <si>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</si>
  <si>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</si>
  <si>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</si>
  <si>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</si>
  <si>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</si>
  <si>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</si>
  <si>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</si>
  <si>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</si>
  <si>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</si>
  <si>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</si>
  <si>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</si>
  <si>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</si>
  <si>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</si>
  <si>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</si>
  <si>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</si>
  <si>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</si>
  <si>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</si>
  <si>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</si>
  <si>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</si>
  <si>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</si>
  <si>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</si>
  <si>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</si>
  <si>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</si>
  <si>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</si>
  <si>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</si>
  <si>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</si>
  <si>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</si>
  <si>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</si>
  <si>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</si>
  <si>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</si>
  <si>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</si>
  <si>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</si>
  <si>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</si>
  <si>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</si>
  <si>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</si>
  <si>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</si>
  <si>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</si>
  <si>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</si>
  <si>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</si>
  <si>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</si>
  <si>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</si>
  <si>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</si>
  <si>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</si>
  <si>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</si>
  <si>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</si>
  <si>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</si>
  <si>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</si>
  <si>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</si>
  <si>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</si>
  <si>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</si>
  <si>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</si>
  <si>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</si>
  <si>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</si>
  <si>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</si>
  <si>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</si>
  <si>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</si>
  <si>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</si>
  <si>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</si>
  <si>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</si>
  <si>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</si>
  <si>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</si>
  <si>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</si>
  <si>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</si>
  <si>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</si>
  <si>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</si>
  <si>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</si>
  <si>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</si>
  <si>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</si>
  <si>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</si>
  <si>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</si>
  <si>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</si>
  <si>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</si>
  <si>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</si>
  <si>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</si>
  <si>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</si>
  <si>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</si>
  <si>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</si>
  <si>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</si>
  <si>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</si>
  <si>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</si>
  <si>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</si>
  <si>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</si>
  <si>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</si>
  <si>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</si>
  <si>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</si>
  <si>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</si>
  <si>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</si>
  <si>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</si>
  <si>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</si>
  <si>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</si>
  <si>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</si>
  <si>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</si>
  <si>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</si>
  <si>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</si>
  <si>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</si>
  <si>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</si>
  <si>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</si>
  <si>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</si>
  <si>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</si>
  <si>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</si>
  <si>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</si>
  <si>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</si>
  <si>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</si>
  <si>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</si>
  <si>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</si>
  <si>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</si>
  <si>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</si>
  <si>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</si>
  <si>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</si>
  <si>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</si>
  <si>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</si>
  <si>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</si>
  <si>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</si>
  <si>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</si>
  <si>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</si>
  <si>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</si>
  <si>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</si>
  <si>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</si>
  <si>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</si>
  <si>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</si>
  <si>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</si>
  <si>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</si>
  <si>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</si>
  <si>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</si>
  <si>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</si>
  <si>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</si>
  <si>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</si>
  <si>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</si>
  <si>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</si>
  <si>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</si>
  <si>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</si>
  <si>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</si>
  <si>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</si>
  <si>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</si>
  <si>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</si>
  <si>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</si>
  <si>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</si>
  <si>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</si>
  <si>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</si>
  <si>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</si>
  <si>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</si>
  <si>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</si>
  <si>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</si>
  <si>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</si>
  <si>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</si>
  <si>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</si>
  <si>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</si>
  <si>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</si>
  <si>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</si>
  <si>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</si>
  <si>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</si>
  <si>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</si>
  <si>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</si>
  <si>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</si>
  <si>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</si>
  <si>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</si>
  <si>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</si>
  <si>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</si>
  <si>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</si>
  <si>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</si>
  <si>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</si>
  <si>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</si>
  <si>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</si>
  <si>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</si>
  <si>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</si>
  <si>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</si>
  <si>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</si>
  <si>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</si>
  <si>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</si>
  <si>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</si>
  <si>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</si>
  <si>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</si>
  <si>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</si>
  <si>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</si>
  <si>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</si>
  <si>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</si>
  <si>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</si>
  <si>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</si>
  <si>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</si>
  <si>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</si>
  <si>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</si>
  <si>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</si>
  <si>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</si>
  <si>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</si>
  <si>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</si>
  <si>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</si>
  <si>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</si>
  <si>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</si>
  <si>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</si>
  <si>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</si>
  <si>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</si>
  <si>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</si>
  <si>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</si>
  <si>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</si>
  <si>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</si>
  <si>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</si>
  <si>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</si>
  <si>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</si>
  <si>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</si>
  <si>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</si>
  <si>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</si>
  <si>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</si>
  <si>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</si>
  <si>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</si>
  <si>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</si>
  <si>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</si>
  <si>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</si>
  <si>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</si>
  <si>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</si>
  <si>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</si>
  <si>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</si>
  <si>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</si>
  <si>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</si>
  <si>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</si>
  <si>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</si>
  <si>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</si>
  <si>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</si>
  <si>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</si>
  <si>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</si>
  <si>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</si>
  <si>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</si>
  <si>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</si>
  <si>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</si>
  <si>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</si>
  <si>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</si>
  <si>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</si>
  <si>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</si>
  <si>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</si>
  <si>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</si>
  <si>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</si>
  <si>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</si>
  <si>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</si>
  <si>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</si>
  <si>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</si>
  <si>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</si>
  <si>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</si>
  <si>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</si>
  <si>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</si>
  <si>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</si>
  <si>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</si>
  <si>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</si>
  <si>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</si>
  <si>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</si>
  <si>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</si>
  <si>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</si>
  <si>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</si>
  <si>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</si>
  <si>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</si>
  <si>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</si>
  <si>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</si>
  <si>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</si>
  <si>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</si>
  <si>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</si>
  <si>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</si>
  <si>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</si>
  <si>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</si>
  <si>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</si>
  <si>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</si>
  <si>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</si>
  <si>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</si>
  <si>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</si>
  <si>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</si>
  <si>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</si>
  <si>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</si>
  <si>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</si>
  <si>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</si>
  <si>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</si>
  <si>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</si>
  <si>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</si>
  <si>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</si>
  <si>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</si>
  <si>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</si>
  <si>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</si>
  <si>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</si>
  <si>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</si>
  <si>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</si>
  <si>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</si>
  <si>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</si>
  <si>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</si>
  <si>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</si>
  <si>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</si>
  <si>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</si>
  <si>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</si>
  <si>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</si>
  <si>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</si>
  <si>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</si>
  <si>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</si>
  <si>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</si>
  <si>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</si>
  <si>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</si>
  <si>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</si>
  <si>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</si>
  <si>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</si>
  <si>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</si>
  <si>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</si>
  <si>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</si>
  <si>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</si>
  <si>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</si>
  <si>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</si>
  <si>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</si>
  <si>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</si>
  <si>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</si>
  <si>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</si>
  <si>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</si>
  <si>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</si>
  <si>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</si>
  <si>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</si>
  <si>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</si>
  <si>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</si>
  <si>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</si>
  <si>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</si>
  <si>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</si>
  <si>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</si>
  <si>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</si>
  <si>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</si>
  <si>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</si>
  <si>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</si>
  <si>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</si>
  <si>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</si>
  <si>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</si>
  <si>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</si>
  <si>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</si>
  <si>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</si>
  <si>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</si>
  <si>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</si>
  <si>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</si>
  <si>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</si>
  <si>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</si>
  <si>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</si>
  <si>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</si>
  <si>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</si>
  <si>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</si>
  <si>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</si>
  <si>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</si>
  <si>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</si>
  <si>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</si>
  <si>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</si>
  <si>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</si>
  <si>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</si>
  <si>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</si>
  <si>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</si>
  <si>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</si>
  <si>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</si>
  <si>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</si>
  <si>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</si>
  <si>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</si>
  <si>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</si>
  <si>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</si>
  <si>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</si>
  <si>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</si>
  <si>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</si>
  <si>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</si>
  <si>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</si>
  <si>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</si>
  <si>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</si>
  <si>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</si>
  <si>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</si>
  <si>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</si>
  <si>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</si>
  <si>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</si>
  <si>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</si>
  <si>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</si>
  <si>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</si>
  <si>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</si>
  <si>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</si>
  <si>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</si>
  <si>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</si>
  <si>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</si>
  <si>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</si>
  <si>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</si>
  <si>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</si>
  <si>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</si>
  <si>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</si>
  <si>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</si>
  <si>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</si>
  <si>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</si>
  <si>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</si>
  <si>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</si>
  <si>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</si>
  <si>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</si>
  <si>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</si>
  <si>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</si>
  <si>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</si>
  <si>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</si>
  <si>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</si>
  <si>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</si>
  <si>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</si>
  <si>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</si>
  <si>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</si>
  <si>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</si>
  <si>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</si>
  <si>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</si>
  <si>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</si>
  <si>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</si>
  <si>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</si>
  <si>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</si>
  <si>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</si>
  <si>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</si>
  <si>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</si>
  <si>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</si>
  <si>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</si>
  <si>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</si>
  <si>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</si>
  <si>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</si>
  <si>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</si>
  <si>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</si>
  <si>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</si>
  <si>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</si>
  <si>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</si>
  <si>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</si>
  <si>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</si>
  <si>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</si>
  <si>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</si>
  <si>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</si>
  <si>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</si>
  <si>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</si>
  <si>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</si>
  <si>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</si>
  <si>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</si>
  <si>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</si>
  <si>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</si>
  <si>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</si>
  <si>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</si>
  <si>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</si>
  <si>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</si>
  <si>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</si>
  <si>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</si>
  <si>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</si>
  <si>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</si>
  <si>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</si>
  <si>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</si>
  <si>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</si>
  <si>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</si>
  <si>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</si>
  <si>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</si>
  <si>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</si>
  <si>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</si>
  <si>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</si>
  <si>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</si>
  <si>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</si>
  <si>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</si>
  <si>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</si>
  <si>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</si>
  <si>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</si>
  <si>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</si>
  <si>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</si>
  <si>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</si>
  <si>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</si>
  <si>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</si>
  <si>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</si>
  <si>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</si>
  <si>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</si>
  <si>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</si>
  <si>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</si>
  <si>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</si>
  <si>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</si>
  <si>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</si>
  <si>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</si>
  <si>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</si>
  <si>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</si>
  <si>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</si>
  <si>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</si>
  <si>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</si>
  <si>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</si>
  <si>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</si>
  <si>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</si>
  <si>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</si>
  <si>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</si>
  <si>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</si>
  <si>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</si>
  <si>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</si>
  <si>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</si>
  <si>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</si>
  <si>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</si>
  <si>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</si>
  <si>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</si>
  <si>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</si>
  <si>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</si>
  <si>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</si>
  <si>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</si>
  <si>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</si>
  <si>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</si>
  <si>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</si>
  <si>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</si>
  <si>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</si>
  <si>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</si>
  <si>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</si>
  <si>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</si>
  <si>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</si>
  <si>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</si>
  <si>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</si>
  <si>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</si>
  <si>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</si>
  <si>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</si>
  <si>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</si>
  <si>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</si>
  <si>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</si>
  <si>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</si>
  <si>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</si>
  <si>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</si>
  <si>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</si>
  <si>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</si>
  <si>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</si>
  <si>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</si>
  <si>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</si>
  <si>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</si>
  <si>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</si>
  <si>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</si>
  <si>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</si>
  <si>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</si>
  <si>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</si>
  <si>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</si>
  <si>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</si>
  <si>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</si>
  <si>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</si>
  <si>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</si>
  <si>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</si>
  <si>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</si>
  <si>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</si>
  <si>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</si>
  <si>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</si>
  <si>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</si>
  <si>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</si>
  <si>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</si>
  <si>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</si>
  <si>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</si>
  <si>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</si>
  <si>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</si>
  <si>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</si>
  <si>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</si>
  <si>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</si>
  <si>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</si>
  <si>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</si>
  <si>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</si>
  <si>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</si>
  <si>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</si>
  <si>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</si>
  <si>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</si>
  <si>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</si>
  <si>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</si>
  <si>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</si>
  <si>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</si>
  <si>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</si>
  <si>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</si>
  <si>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</si>
  <si>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</si>
  <si>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</si>
  <si>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</si>
  <si>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</si>
  <si>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</si>
  <si>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</si>
  <si>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</si>
  <si>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</si>
  <si>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</si>
  <si>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</si>
  <si>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</si>
  <si>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</si>
  <si>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</si>
  <si>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</si>
  <si>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</si>
  <si>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</si>
  <si>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</si>
  <si>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</si>
  <si>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</si>
  <si>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</si>
  <si>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</si>
  <si>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</si>
  <si>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</si>
  <si>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</si>
  <si>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</si>
  <si>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</si>
  <si>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</si>
  <si>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</si>
  <si>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</si>
  <si>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</si>
  <si>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</si>
  <si>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</si>
  <si>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</si>
  <si>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</si>
  <si>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</si>
  <si>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</si>
  <si>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</si>
  <si>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</si>
  <si>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</si>
  <si>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</si>
  <si>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</si>
  <si>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</si>
  <si>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</si>
  <si>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</si>
  <si>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</si>
  <si>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</si>
  <si>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</si>
  <si>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</si>
  <si>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</si>
  <si>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</si>
  <si>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</si>
  <si>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</si>
  <si>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</si>
  <si>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</si>
  <si>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</si>
  <si>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</si>
  <si>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</si>
  <si>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</si>
  <si>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</si>
  <si>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</si>
  <si>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</si>
  <si>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</si>
  <si>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</si>
  <si>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</si>
  <si>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</si>
  <si>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</si>
  <si>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</si>
  <si>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</si>
  <si>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</si>
  <si>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</si>
  <si>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</si>
  <si>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</si>
  <si>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</si>
  <si>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</si>
  <si>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</si>
  <si>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</si>
  <si>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</si>
  <si>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</si>
  <si>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</si>
  <si>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</si>
  <si>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</si>
  <si>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</si>
  <si>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</si>
  <si>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</si>
  <si>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</si>
  <si>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</si>
  <si>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</si>
  <si>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</si>
  <si>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</si>
  <si>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</si>
  <si>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</si>
  <si>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</si>
  <si>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</si>
  <si>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</si>
  <si>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</si>
  <si>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</si>
  <si>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</si>
  <si>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</si>
  <si>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</si>
  <si>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</si>
  <si>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</si>
  <si>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</si>
  <si>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</si>
  <si>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</si>
  <si>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</si>
  <si>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</si>
  <si>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</si>
  <si>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</si>
  <si>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</si>
  <si>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</si>
  <si>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</si>
  <si>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</si>
  <si>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</si>
  <si>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</si>
  <si>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</si>
  <si>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</si>
  <si>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</si>
  <si>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</si>
  <si>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</si>
  <si>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</si>
  <si>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</si>
  <si>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</si>
  <si>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</si>
  <si>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</si>
  <si>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</si>
  <si>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</si>
  <si>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</si>
  <si>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</si>
  <si>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</si>
  <si>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</si>
  <si>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</si>
  <si>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</si>
  <si>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</si>
  <si>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</si>
  <si>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</si>
  <si>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</si>
  <si>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</si>
  <si>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</si>
  <si>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</si>
  <si>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</si>
  <si>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</si>
  <si>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</si>
  <si>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</si>
  <si>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</si>
  <si>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</si>
  <si>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</si>
  <si>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</si>
  <si>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</si>
  <si>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</si>
  <si>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</si>
  <si>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</si>
  <si>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</si>
  <si>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</si>
  <si>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</si>
  <si>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</si>
  <si>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</si>
  <si>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</si>
  <si>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</si>
  <si>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</si>
  <si>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</si>
  <si>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</si>
  <si>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</si>
  <si>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</si>
  <si>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</si>
  <si>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</si>
  <si>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</si>
  <si>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</si>
  <si>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</si>
  <si>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</si>
  <si>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</si>
  <si>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</si>
  <si>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</si>
  <si>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</si>
  <si>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</si>
  <si>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</si>
  <si>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</si>
  <si>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</si>
  <si>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</si>
  <si>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</si>
  <si>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</si>
  <si>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</si>
  <si>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</si>
  <si>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</si>
  <si>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</si>
  <si>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</si>
  <si>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</si>
  <si>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</si>
  <si>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</si>
  <si>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</si>
  <si>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</si>
  <si>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</si>
  <si>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</si>
  <si>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</si>
  <si>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</si>
  <si>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</si>
  <si>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</si>
  <si>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</si>
  <si>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</si>
  <si>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</si>
  <si>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</si>
  <si>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</si>
  <si>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</si>
  <si>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</si>
  <si>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</si>
  <si>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</si>
  <si>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</si>
  <si>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</si>
  <si>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</si>
  <si>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</si>
  <si>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</si>
  <si>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</si>
  <si>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</si>
  <si>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</si>
  <si>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</si>
  <si>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</si>
  <si>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</si>
  <si>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</si>
  <si>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</si>
  <si>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</si>
  <si>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</si>
  <si>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</si>
  <si>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</si>
  <si>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</si>
  <si>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</si>
  <si>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</si>
  <si>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</si>
  <si>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</si>
  <si>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</si>
  <si>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</si>
  <si>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</si>
  <si>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</si>
  <si>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</si>
  <si>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</si>
  <si>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</si>
  <si>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</si>
  <si>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</si>
  <si>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</si>
  <si>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</si>
  <si>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</si>
  <si>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</si>
  <si>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</si>
  <si>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</si>
  <si>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</si>
  <si>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</si>
  <si>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</si>
  <si>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</si>
  <si>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</si>
  <si>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</si>
  <si>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</si>
  <si>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</si>
  <si>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</si>
  <si>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</si>
  <si>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</si>
  <si>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</si>
  <si>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</si>
  <si>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</si>
  <si>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</si>
  <si>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</si>
  <si>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</si>
  <si>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</si>
  <si>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</si>
  <si>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</si>
  <si>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</si>
  <si>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</si>
  <si>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</si>
  <si>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</si>
  <si>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</si>
  <si>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</si>
  <si>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</si>
  <si>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</si>
  <si>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</si>
  <si>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</si>
  <si>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</si>
  <si>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</si>
  <si>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</si>
  <si>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</si>
  <si>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</si>
  <si>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</si>
  <si>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</si>
  <si>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</si>
  <si>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</si>
  <si>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</si>
  <si>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</si>
  <si>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</si>
  <si>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</si>
  <si>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</si>
  <si>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</si>
  <si>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</si>
  <si>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</si>
  <si>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</si>
  <si>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</si>
  <si>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</si>
  <si>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</si>
  <si>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</si>
  <si>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</si>
  <si>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</si>
  <si>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</si>
  <si>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</si>
  <si>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</si>
  <si>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</si>
  <si>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</si>
  <si>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</si>
  <si>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</si>
  <si>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</si>
  <si>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</si>
  <si>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</si>
  <si>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</si>
  <si>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</si>
  <si>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</si>
  <si>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</si>
  <si>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</si>
  <si>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</si>
  <si>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</si>
  <si>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</si>
  <si>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</si>
  <si>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</si>
  <si>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</si>
  <si>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</si>
  <si>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</si>
  <si>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</si>
  <si>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</si>
  <si>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</si>
  <si>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</si>
  <si>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</si>
  <si>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</si>
  <si>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</si>
  <si>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</si>
  <si>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</si>
  <si>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</si>
  <si>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</si>
  <si>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</si>
  <si>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</si>
  <si>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</si>
  <si>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</si>
  <si>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</si>
  <si>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</si>
  <si>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</si>
  <si>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</si>
  <si>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</si>
  <si>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</si>
  <si>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</si>
  <si>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</si>
  <si>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</si>
  <si>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</si>
  <si>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</si>
  <si>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</si>
  <si>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</si>
  <si>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</si>
  <si>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</si>
  <si>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</si>
  <si>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</si>
  <si>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</si>
  <si>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</si>
  <si>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</si>
  <si>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</si>
  <si>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</si>
  <si>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</si>
  <si>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</si>
  <si>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</si>
  <si>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</si>
  <si>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</si>
  <si>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</si>
  <si>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</si>
  <si>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</si>
  <si>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</si>
  <si>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</si>
  <si>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</si>
  <si>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</si>
  <si>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</si>
  <si>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</si>
  <si>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</si>
  <si>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</si>
  <si>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</si>
  <si>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</si>
  <si>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</si>
  <si>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</si>
  <si>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</si>
  <si>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</si>
  <si>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</si>
  <si>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</si>
  <si>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</si>
  <si>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</si>
  <si>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</si>
  <si>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</si>
  <si>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</si>
  <si>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</si>
  <si>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</si>
  <si>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</si>
  <si>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</si>
  <si>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</si>
  <si>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</si>
  <si>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</si>
  <si>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</si>
  <si>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</si>
  <si>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</si>
  <si>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</si>
  <si>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</si>
  <si>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</si>
  <si>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</si>
  <si>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</si>
  <si>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</si>
  <si>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</si>
  <si>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</si>
  <si>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</si>
  <si>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</si>
  <si>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</si>
  <si>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</si>
  <si>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</si>
  <si>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</si>
  <si>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</si>
  <si>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</si>
  <si>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</si>
  <si>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</si>
  <si>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</si>
  <si>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</si>
  <si>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</si>
  <si>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</si>
  <si>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</si>
  <si>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</si>
  <si>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</si>
  <si>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</si>
  <si>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</si>
  <si>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</si>
  <si>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</si>
  <si>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</si>
  <si>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</si>
  <si>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</si>
  <si>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</si>
  <si>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</si>
  <si>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</si>
  <si>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</si>
  <si>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</si>
  <si>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</si>
  <si>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</si>
  <si>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</si>
  <si>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</si>
  <si>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</si>
  <si>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</si>
  <si>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</si>
  <si>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</si>
  <si>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</si>
  <si>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</si>
  <si>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</si>
  <si>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</si>
  <si>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</si>
  <si>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</si>
  <si>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</si>
  <si>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</si>
  <si>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</si>
  <si>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</si>
  <si>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</si>
  <si>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</si>
  <si>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</si>
  <si>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</si>
  <si>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</si>
  <si>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</si>
  <si>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</si>
  <si>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</si>
  <si>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</si>
  <si>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</si>
  <si>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</si>
  <si>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</si>
  <si>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</si>
  <si>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</si>
  <si>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</si>
  <si>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</si>
  <si>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</si>
  <si>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</si>
  <si>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</si>
  <si>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</si>
  <si>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</si>
  <si>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</si>
  <si>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</si>
  <si>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</si>
  <si>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</si>
  <si>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</si>
  <si>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</si>
  <si>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</si>
  <si>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</si>
  <si>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</si>
  <si>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</si>
  <si>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</si>
  <si>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</si>
  <si>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</si>
  <si>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</si>
  <si>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</si>
  <si>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</si>
  <si>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</si>
  <si>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</si>
  <si>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</si>
  <si>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</si>
  <si>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</si>
  <si>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</si>
  <si>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</si>
  <si>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</si>
  <si>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</si>
  <si>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</si>
  <si>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</si>
  <si>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</si>
  <si>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</si>
  <si>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</si>
  <si>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</si>
  <si>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</si>
  <si>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</si>
  <si>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</si>
  <si>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</si>
  <si>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</si>
  <si>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</si>
  <si>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</si>
  <si>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</si>
  <si>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</si>
  <si>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</si>
  <si>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</si>
  <si>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</si>
  <si>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</si>
  <si>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</si>
  <si>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</si>
  <si>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</si>
  <si>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</si>
  <si>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</si>
  <si>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</si>
  <si>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</si>
  <si>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</si>
  <si>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</si>
  <si>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</si>
  <si>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</si>
  <si>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</si>
  <si>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</si>
  <si>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</si>
  <si>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</si>
  <si>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</si>
  <si>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</si>
  <si>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</si>
  <si>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</si>
  <si>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</si>
  <si>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</si>
  <si>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</si>
  <si>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</si>
  <si>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</si>
  <si>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</si>
  <si>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</si>
  <si>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</si>
  <si>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</si>
  <si>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</si>
  <si>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</si>
  <si>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</si>
  <si>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</si>
  <si>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</si>
  <si>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</si>
  <si>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</si>
  <si>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</si>
  <si>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</si>
  <si>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</si>
  <si>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</si>
  <si>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</si>
  <si>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</si>
  <si>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</si>
  <si>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</si>
  <si>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</si>
  <si>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</si>
  <si>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</si>
  <si>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</si>
  <si>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</si>
  <si>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</si>
  <si>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</si>
  <si>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</si>
  <si>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</si>
  <si>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</si>
  <si>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</si>
  <si>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</si>
  <si>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</si>
  <si>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</si>
  <si>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</si>
  <si>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</si>
  <si>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</si>
  <si>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</si>
  <si>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</si>
  <si>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</si>
  <si>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</si>
  <si>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</si>
  <si>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</si>
  <si>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</si>
  <si>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</si>
  <si>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</si>
  <si>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</si>
  <si>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</si>
  <si>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</si>
  <si>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</si>
  <si>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</si>
  <si>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</si>
  <si>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</si>
  <si>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</si>
  <si>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</si>
  <si>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</si>
  <si>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</si>
  <si>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</si>
  <si>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</si>
  <si>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</si>
  <si>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</si>
  <si>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</si>
  <si>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</si>
  <si>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</si>
  <si>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</si>
  <si>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</si>
  <si>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</si>
  <si>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</si>
  <si>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</si>
  <si>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</si>
  <si>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</si>
  <si>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</si>
  <si>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</si>
  <si>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</si>
  <si>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</si>
  <si>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</si>
  <si>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</si>
  <si>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</si>
  <si>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</si>
  <si>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</si>
  <si>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</si>
  <si>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</si>
  <si>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</si>
  <si>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</si>
  <si>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</si>
  <si>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</si>
  <si>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</si>
  <si>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</si>
  <si>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</si>
  <si>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</si>
  <si>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</si>
  <si>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</si>
  <si>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</si>
  <si>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</si>
  <si>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</si>
  <si>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</si>
  <si>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</si>
  <si>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</si>
  <si>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</si>
  <si>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</si>
  <si>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</si>
  <si>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</si>
  <si>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</si>
  <si>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</si>
  <si>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</si>
  <si>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</si>
  <si>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</si>
  <si>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</si>
  <si>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</si>
  <si>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</si>
  <si>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</si>
  <si>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</si>
  <si>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</si>
  <si>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</si>
  <si>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</si>
  <si>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</si>
  <si>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</si>
  <si>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</si>
  <si>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</si>
  <si>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</si>
  <si>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</si>
  <si>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</si>
  <si>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</si>
  <si>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</si>
  <si>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</si>
  <si>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</si>
  <si>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</si>
  <si>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</si>
  <si>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</si>
  <si>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</si>
  <si>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</si>
  <si>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</si>
  <si>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</si>
  <si>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</si>
  <si>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</si>
  <si>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</si>
  <si>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</si>
  <si>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</si>
  <si>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</si>
  <si>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</si>
  <si>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</si>
  <si>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</si>
  <si>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</si>
  <si>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</si>
  <si>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</si>
  <si>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</si>
  <si>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</si>
  <si>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</si>
  <si>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</si>
  <si>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</si>
  <si>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</si>
  <si>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</si>
  <si>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</si>
  <si>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</si>
  <si>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</si>
  <si>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</si>
  <si>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</si>
  <si>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</si>
  <si>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</si>
  <si>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</si>
  <si>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</si>
  <si>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</si>
  <si>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</si>
  <si>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</si>
  <si>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</si>
  <si>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</si>
  <si>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</si>
  <si>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</si>
  <si>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</si>
  <si>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</si>
  <si>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</si>
  <si>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</si>
  <si>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</si>
  <si>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</si>
  <si>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</si>
  <si>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</si>
  <si>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</si>
  <si>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</si>
  <si>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</si>
  <si>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</si>
  <si>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</si>
  <si>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</si>
  <si>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</si>
  <si>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</si>
  <si>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</si>
  <si>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</si>
  <si>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</si>
  <si>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</si>
  <si>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</si>
  <si>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</si>
  <si>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</si>
  <si>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</si>
  <si>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</si>
  <si>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</si>
  <si>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</si>
  <si>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</si>
  <si>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</si>
  <si>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</si>
  <si>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</si>
  <si>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</si>
  <si>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</si>
  <si>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</si>
  <si>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</si>
  <si>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</si>
  <si>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</si>
  <si>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</si>
  <si>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</si>
  <si>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</si>
  <si>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</si>
  <si>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</si>
  <si>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</si>
  <si>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</si>
  <si>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</si>
  <si>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</si>
  <si>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</si>
  <si>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</si>
  <si>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</si>
  <si>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</si>
  <si>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</si>
  <si>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</si>
  <si>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</si>
  <si>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</si>
  <si>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</si>
  <si>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</si>
  <si>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</si>
  <si>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</si>
  <si>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</si>
  <si>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</si>
  <si>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</si>
  <si>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</si>
  <si>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</si>
  <si>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</si>
  <si>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</si>
  <si>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</si>
  <si>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</si>
  <si>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</si>
  <si>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</si>
  <si>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</si>
  <si>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</si>
  <si>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</si>
  <si>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</si>
  <si>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</si>
  <si>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</si>
  <si>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</si>
  <si>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</si>
  <si>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</si>
  <si>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</si>
  <si>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</si>
  <si>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</si>
  <si>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</si>
  <si>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</si>
  <si>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</si>
  <si>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</si>
  <si>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</si>
  <si>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</si>
  <si>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</si>
  <si>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</si>
  <si>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</si>
  <si>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</si>
  <si>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</si>
  <si>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</si>
  <si>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</si>
  <si>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</si>
  <si>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</si>
  <si>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</si>
  <si>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</si>
  <si>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</si>
  <si>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</si>
  <si>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</si>
  <si>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</si>
  <si>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</si>
  <si>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</si>
  <si>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</si>
  <si>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</si>
  <si>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</si>
  <si>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</si>
  <si>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</si>
  <si>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</si>
  <si>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</si>
  <si>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</si>
  <si>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</si>
  <si>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</si>
  <si>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</si>
  <si>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</si>
  <si>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</si>
  <si>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</si>
  <si>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</si>
  <si>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</si>
  <si>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</si>
  <si>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</si>
  <si>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</si>
  <si>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</si>
  <si>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</si>
  <si>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</si>
  <si>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</si>
  <si>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</si>
  <si>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</si>
  <si>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</si>
  <si>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</si>
  <si>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</si>
  <si>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</si>
  <si>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</si>
  <si>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</si>
  <si>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</si>
  <si>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</si>
  <si>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</si>
  <si>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</si>
  <si>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</si>
  <si>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</si>
  <si>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</si>
  <si>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</si>
  <si>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</si>
  <si>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</si>
  <si>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</si>
  <si>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</si>
  <si>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</si>
  <si>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</si>
  <si>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</si>
  <si>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</si>
  <si>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</si>
  <si>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</si>
  <si>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</si>
  <si>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</si>
  <si>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</si>
  <si>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</si>
  <si>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</si>
  <si>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</si>
  <si>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</si>
  <si>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</si>
  <si>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</si>
  <si>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</si>
  <si>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</si>
  <si>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</si>
  <si>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</si>
  <si>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</si>
  <si>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</si>
  <si>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</si>
  <si>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</si>
  <si>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</si>
  <si>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</si>
  <si>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</si>
  <si>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</si>
  <si>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</si>
  <si>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</si>
  <si>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</si>
  <si>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</si>
  <si>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</si>
  <si>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</si>
  <si>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</si>
  <si>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</si>
  <si>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</si>
  <si>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</si>
  <si>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</si>
  <si>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</si>
  <si>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</si>
  <si>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</si>
  <si>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</si>
  <si>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</si>
  <si>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</si>
  <si>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</si>
  <si>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</si>
  <si>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</si>
  <si>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</si>
  <si>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</si>
  <si>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</si>
  <si>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</si>
  <si>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</si>
  <si>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</si>
  <si>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</si>
  <si>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</si>
  <si>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</si>
  <si>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</si>
  <si>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</si>
  <si>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</si>
  <si>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</si>
  <si>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</si>
  <si>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</si>
  <si>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</si>
  <si>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</si>
  <si>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</si>
  <si>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</si>
  <si>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</si>
  <si>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</si>
  <si>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</si>
  <si>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</si>
  <si>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</si>
  <si>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</si>
  <si>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</si>
  <si>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</si>
  <si>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</si>
  <si>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</si>
  <si>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</si>
  <si>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</si>
  <si>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</si>
  <si>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</si>
  <si>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</si>
  <si>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</si>
  <si>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</si>
  <si>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</si>
  <si>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</si>
  <si>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</si>
  <si>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</si>
  <si>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</si>
  <si>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</si>
  <si>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</si>
  <si>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</si>
  <si>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</si>
  <si>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</si>
  <si>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</si>
  <si>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</si>
  <si>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</si>
  <si>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</si>
  <si>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</si>
  <si>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</si>
  <si>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</si>
  <si>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</si>
  <si>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</si>
  <si>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</si>
  <si>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</si>
  <si>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</si>
  <si>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</si>
  <si>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</si>
  <si>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</si>
  <si>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</si>
  <si>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</si>
  <si>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</si>
  <si>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</si>
  <si>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</si>
  <si>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</si>
  <si>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</si>
  <si>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</si>
  <si>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</si>
  <si>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</si>
  <si>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</si>
  <si>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</si>
  <si>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</si>
  <si>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</si>
  <si>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</si>
  <si>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</si>
  <si>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</si>
  <si>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</si>
  <si>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</si>
  <si>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</si>
  <si>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</si>
  <si>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</si>
  <si>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</si>
  <si>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</si>
  <si>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</si>
  <si>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</si>
  <si>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</si>
  <si>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</si>
  <si>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</si>
  <si>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</si>
  <si>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</si>
  <si>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</si>
  <si>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</si>
  <si>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</si>
  <si>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</si>
  <si>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</si>
  <si>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</si>
  <si>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</si>
  <si>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</si>
  <si>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</si>
  <si>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</si>
  <si>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</si>
  <si>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</si>
  <si>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</si>
  <si>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</si>
  <si>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</si>
  <si>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</si>
  <si>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</si>
  <si>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</si>
  <si>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</si>
  <si>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</si>
  <si>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</si>
  <si>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</si>
  <si>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</si>
  <si>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</si>
  <si>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</si>
  <si>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</si>
  <si>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</si>
  <si>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</si>
  <si>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</si>
  <si>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</si>
  <si>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</si>
  <si>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</si>
  <si>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</si>
  <si>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</si>
  <si>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</si>
  <si>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</si>
  <si>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</si>
  <si>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</si>
  <si>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</si>
  <si>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</si>
  <si>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</si>
  <si>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</si>
  <si>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</si>
  <si>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</si>
  <si>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</si>
  <si>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</si>
  <si>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</si>
  <si>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</si>
  <si>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</si>
  <si>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</si>
  <si>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</si>
  <si>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</si>
  <si>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</si>
  <si>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</si>
  <si>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</si>
  <si>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</si>
  <si>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</si>
  <si>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</si>
  <si>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</si>
  <si>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</si>
  <si>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</si>
  <si>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</si>
  <si>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</si>
  <si>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</si>
  <si>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</si>
  <si>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</si>
  <si>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</si>
  <si>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</si>
  <si>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</si>
  <si>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</si>
  <si>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</si>
  <si>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</si>
  <si>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</si>
  <si>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</si>
  <si>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</si>
  <si>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</si>
  <si>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</si>
  <si>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</si>
  <si>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</si>
  <si>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</si>
  <si>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</si>
  <si>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</si>
  <si>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</si>
  <si>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</si>
  <si>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</si>
  <si>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</si>
  <si>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</si>
  <si>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</si>
  <si>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</si>
  <si>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</si>
  <si>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</si>
  <si>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</si>
  <si>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</si>
  <si>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</si>
  <si>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</si>
  <si>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</si>
  <si>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</si>
  <si>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</si>
  <si>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</si>
  <si>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</si>
  <si>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</si>
  <si>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</si>
  <si>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</si>
  <si>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</si>
  <si>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</si>
  <si>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</si>
  <si>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</si>
  <si>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</si>
  <si>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</si>
  <si>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</si>
  <si>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</si>
  <si>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</si>
  <si>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</si>
  <si>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</si>
  <si>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</si>
  <si>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</si>
  <si>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</si>
  <si>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</si>
  <si>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</si>
  <si>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</si>
  <si>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</si>
  <si>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</si>
  <si>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</si>
  <si>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</si>
  <si>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</si>
  <si>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</si>
  <si>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</si>
  <si>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</si>
  <si>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</si>
  <si>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</si>
  <si>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</si>
  <si>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</si>
  <si>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</si>
  <si>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</si>
  <si>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</si>
  <si>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</si>
  <si>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</si>
  <si>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</si>
  <si>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</si>
  <si>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</si>
  <si>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</si>
  <si>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</si>
  <si>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</si>
  <si>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</si>
  <si>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</si>
  <si>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</si>
  <si>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</si>
  <si>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</si>
  <si>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</si>
  <si>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</si>
  <si>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</si>
  <si>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</si>
  <si>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</si>
  <si>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</si>
  <si>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</si>
  <si>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</si>
  <si>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</si>
  <si>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</si>
  <si>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</si>
  <si>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</si>
  <si>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</si>
  <si>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</si>
  <si>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</si>
  <si>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</si>
  <si>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</si>
  <si>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</si>
  <si>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</si>
  <si>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</si>
  <si>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</si>
  <si>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</si>
  <si>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</si>
  <si>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</si>
  <si>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</si>
  <si>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</si>
  <si>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</si>
  <si>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</si>
  <si>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</si>
  <si>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</si>
  <si>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</si>
  <si>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</si>
  <si>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</si>
  <si>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</si>
  <si>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</si>
  <si>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</si>
  <si>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</si>
  <si>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</si>
  <si>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</si>
  <si>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</si>
  <si>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</si>
  <si>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</si>
  <si>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</si>
  <si>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</si>
  <si>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</si>
  <si>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</si>
  <si>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</si>
  <si>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</si>
  <si>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</si>
  <si>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</si>
  <si>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</si>
  <si>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</si>
  <si>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</si>
  <si>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</si>
  <si>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</si>
  <si>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</si>
  <si>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</si>
  <si>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</si>
  <si>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</si>
  <si>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</si>
  <si>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</si>
  <si>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</si>
  <si>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</si>
  <si>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</si>
  <si>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</si>
  <si>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</si>
  <si>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</si>
  <si>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</si>
  <si>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</si>
  <si>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</si>
  <si>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</si>
  <si>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</si>
  <si>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</si>
  <si>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</si>
  <si>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</si>
  <si>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</si>
  <si>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</si>
  <si>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</si>
  <si>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</si>
  <si>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</si>
  <si>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</si>
  <si>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</si>
  <si>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</si>
  <si>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</si>
  <si>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</si>
  <si>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</si>
  <si>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</si>
  <si>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</si>
  <si>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</si>
  <si>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</si>
  <si>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</si>
  <si>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</si>
  <si>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</si>
  <si>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</si>
  <si>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</si>
  <si>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</si>
  <si>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</si>
  <si>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</si>
  <si>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</si>
  <si>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</si>
  <si>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</si>
  <si>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</si>
  <si>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</si>
  <si>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</si>
  <si>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</si>
  <si>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</si>
  <si>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</si>
  <si>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</si>
  <si>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</si>
  <si>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</si>
  <si>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</si>
  <si>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</si>
  <si>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</si>
  <si>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</si>
  <si>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</si>
  <si>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</si>
  <si>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</si>
  <si>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</si>
  <si>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</si>
  <si>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</si>
  <si>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</si>
  <si>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</si>
  <si>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</si>
  <si>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</si>
  <si>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</si>
  <si>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</si>
  <si>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</si>
  <si>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</si>
  <si>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</si>
  <si>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</si>
  <si>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</si>
  <si>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</si>
  <si>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</si>
  <si>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</si>
  <si>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</si>
  <si>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</si>
  <si>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</si>
  <si>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</si>
  <si>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</si>
  <si>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</si>
  <si>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</si>
  <si>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</si>
  <si>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</si>
  <si>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</si>
  <si>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</si>
  <si>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</si>
  <si>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</si>
  <si>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</si>
  <si>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</si>
  <si>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</si>
  <si>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</si>
  <si>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</si>
  <si>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</si>
  <si>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</si>
  <si>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</si>
  <si>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</si>
  <si>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</si>
  <si>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</si>
  <si>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</si>
  <si>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</si>
  <si>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</si>
  <si>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</si>
  <si>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</si>
  <si>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</si>
  <si>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</si>
  <si>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</si>
  <si>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</si>
  <si>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</si>
  <si>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</si>
  <si>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</si>
  <si>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</si>
  <si>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</si>
  <si>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</si>
  <si>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</si>
  <si>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</si>
  <si>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</si>
  <si>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</si>
  <si>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</si>
  <si>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</si>
  <si>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</si>
  <si>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</si>
  <si>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</si>
  <si>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</si>
  <si>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</si>
  <si>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</si>
  <si>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</si>
  <si>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</si>
  <si>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</si>
  <si>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</si>
  <si>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</si>
  <si>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</si>
  <si>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</si>
  <si>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</si>
  <si>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</si>
  <si>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</si>
  <si>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</si>
  <si>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</si>
  <si>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</si>
  <si>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</si>
  <si>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</si>
  <si>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</si>
  <si>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</si>
  <si>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</si>
  <si>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</si>
  <si>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</si>
  <si>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</si>
  <si>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</si>
  <si>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</si>
  <si>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</si>
  <si>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</si>
  <si>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</si>
  <si>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</si>
  <si>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</si>
  <si>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</si>
  <si>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</si>
  <si>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</si>
  <si>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</si>
  <si>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</si>
  <si>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</si>
  <si>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</si>
  <si>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</si>
  <si>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</si>
  <si>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</si>
  <si>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</si>
  <si>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</si>
  <si>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</si>
  <si>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</si>
  <si>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</si>
  <si>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</si>
  <si>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</si>
  <si>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</si>
  <si>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</si>
  <si>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</si>
  <si>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</si>
  <si>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</si>
  <si>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</si>
  <si>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</si>
  <si>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</si>
  <si>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</si>
  <si>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</si>
  <si>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</si>
  <si>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</si>
  <si>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</si>
  <si>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</si>
  <si>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</si>
  <si>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</si>
  <si>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</si>
  <si>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</si>
  <si>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</si>
  <si>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</si>
  <si>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</si>
  <si>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</si>
  <si>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</si>
  <si>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</si>
  <si>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</si>
  <si>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</si>
  <si>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</si>
  <si>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</si>
  <si>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</si>
  <si>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</si>
  <si>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</si>
  <si>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</si>
  <si>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</si>
  <si>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</si>
  <si>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</si>
  <si>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</si>
  <si>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</si>
  <si>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</si>
  <si>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</si>
  <si>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</si>
  <si>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</si>
  <si>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</si>
  <si>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</si>
  <si>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</si>
  <si>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</si>
  <si>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</si>
  <si>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</si>
  <si>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</si>
  <si>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</si>
  <si>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</si>
  <si>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</si>
  <si>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</si>
  <si>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</si>
  <si>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</si>
  <si>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</si>
  <si>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</si>
  <si>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</si>
  <si>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</si>
  <si>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</si>
  <si>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</si>
  <si>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</si>
  <si>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</si>
  <si>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</si>
  <si>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</si>
  <si>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</si>
  <si>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</si>
  <si>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</si>
  <si>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</si>
  <si>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</si>
  <si>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</si>
  <si>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</si>
  <si>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</si>
  <si>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</si>
  <si>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</si>
  <si>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</si>
  <si>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</si>
  <si>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</si>
  <si>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</si>
  <si>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</si>
  <si>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</si>
  <si>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</si>
  <si>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</si>
  <si>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</si>
  <si>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</si>
  <si>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</si>
  <si>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</si>
  <si>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</si>
  <si>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</si>
  <si>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</si>
  <si>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</si>
  <si>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</si>
  <si>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</si>
  <si>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</si>
  <si>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</si>
  <si>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</si>
  <si>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</si>
  <si>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</si>
  <si>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</si>
  <si>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</si>
  <si>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</si>
  <si>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</si>
  <si>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</si>
  <si>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</si>
  <si>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</si>
  <si>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</si>
  <si>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</si>
  <si>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</si>
  <si>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</si>
  <si>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</si>
  <si>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</si>
  <si>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</si>
  <si>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</si>
  <si>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</si>
  <si>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</si>
  <si>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</si>
  <si>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</si>
  <si>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</si>
  <si>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</si>
  <si>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</si>
  <si>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</si>
  <si>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</si>
  <si>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</si>
  <si>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</si>
  <si>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</si>
  <si>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</si>
  <si>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</si>
  <si>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</si>
  <si>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</si>
  <si>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</si>
  <si>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</si>
  <si>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</si>
  <si>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</si>
  <si>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</si>
  <si>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</si>
  <si>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</si>
  <si>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</si>
  <si>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</si>
  <si>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</si>
  <si>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</si>
  <si>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</si>
  <si>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</si>
  <si>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</si>
  <si>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</si>
  <si>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</si>
  <si>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</si>
  <si>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</si>
  <si>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</si>
  <si>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</si>
  <si>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</si>
  <si>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</si>
  <si>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</si>
  <si>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</si>
  <si>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</si>
  <si>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</si>
  <si>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</si>
  <si>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</si>
  <si>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</si>
  <si>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</si>
  <si>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</si>
  <si>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</si>
  <si>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</si>
  <si>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</si>
  <si>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</si>
  <si>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</si>
  <si>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</si>
  <si>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</si>
  <si>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</si>
  <si>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</si>
  <si>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</si>
  <si>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</si>
  <si>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</si>
  <si>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</si>
  <si>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</si>
  <si>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</si>
  <si>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</si>
  <si>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</si>
  <si>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</si>
  <si>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</si>
  <si>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</si>
  <si>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</si>
  <si>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</si>
  <si>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</si>
  <si>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</si>
  <si>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</si>
  <si>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</si>
  <si>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</si>
  <si>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</si>
  <si>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</si>
  <si>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</si>
  <si>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</si>
  <si>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</si>
  <si>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</si>
  <si>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</si>
  <si>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</si>
  <si>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</si>
  <si>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</si>
  <si>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</si>
  <si>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</si>
  <si>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</si>
  <si>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</si>
  <si>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</si>
  <si>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</si>
  <si>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</si>
  <si>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</si>
  <si>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</si>
  <si>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</si>
  <si>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</si>
  <si>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</si>
  <si>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</si>
  <si>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</si>
  <si>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</si>
  <si>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</si>
  <si>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</si>
  <si>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</si>
  <si>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</si>
  <si>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</si>
  <si>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</si>
  <si>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</si>
  <si>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</si>
  <si>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</si>
  <si>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</si>
  <si>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</si>
  <si>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</si>
  <si>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</si>
  <si>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</si>
  <si>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</si>
  <si>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</si>
  <si>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</si>
  <si>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</si>
  <si>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</si>
  <si>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</si>
  <si>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</si>
  <si>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</si>
  <si>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</si>
  <si>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</si>
  <si>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</si>
  <si>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</si>
  <si>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</si>
  <si>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</si>
  <si>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</si>
  <si>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</si>
  <si>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</si>
  <si>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</si>
  <si>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</si>
  <si>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</si>
  <si>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</si>
  <si>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</si>
  <si>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</si>
  <si>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</si>
  <si>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</si>
  <si>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</si>
  <si>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</si>
  <si>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</si>
  <si>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</si>
  <si>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</si>
  <si>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</si>
  <si>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</si>
  <si>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</si>
  <si>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</si>
  <si>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</si>
  <si>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</si>
  <si>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</si>
  <si>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</si>
  <si>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</si>
  <si>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</si>
  <si>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</si>
  <si>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</si>
  <si>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</si>
  <si>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</si>
  <si>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</si>
  <si>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</si>
  <si>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</si>
  <si>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</si>
  <si>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</si>
  <si>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</si>
  <si>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</si>
  <si>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</si>
  <si>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</si>
  <si>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</si>
  <si>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</si>
  <si>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</si>
  <si>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</si>
  <si>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</si>
  <si>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</si>
  <si>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</si>
  <si>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</si>
  <si>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</si>
  <si>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</si>
  <si>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</si>
  <si>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</si>
  <si>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</si>
  <si>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</si>
  <si>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</si>
  <si>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</si>
  <si>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</si>
  <si>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</si>
  <si>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</si>
  <si>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</si>
  <si>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</si>
  <si>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</si>
  <si>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</si>
  <si>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</si>
  <si>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</si>
  <si>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</si>
  <si>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</si>
  <si>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</si>
  <si>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</si>
  <si>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</si>
  <si>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</si>
  <si>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</si>
  <si>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</si>
  <si>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</si>
  <si>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</si>
  <si>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</si>
  <si>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</si>
  <si>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</si>
  <si>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</si>
  <si>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</si>
  <si>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</si>
  <si>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</si>
  <si>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</si>
  <si>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</si>
  <si>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</si>
  <si>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</si>
  <si>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</si>
  <si>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</si>
  <si>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</si>
  <si>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</si>
  <si>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</si>
  <si>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</si>
  <si>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</si>
  <si>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</si>
  <si>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</si>
  <si>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</si>
  <si>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</si>
  <si>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</si>
  <si>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</si>
  <si>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</si>
  <si>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</si>
  <si>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</si>
  <si>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</si>
  <si>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</si>
  <si>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</si>
  <si>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</si>
  <si>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</si>
  <si>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</si>
  <si>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</si>
  <si>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</si>
  <si>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</si>
  <si>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</si>
  <si>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</si>
  <si>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</si>
  <si>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</si>
  <si>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</si>
  <si>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</si>
  <si>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</si>
  <si>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</si>
  <si>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</si>
  <si>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</si>
  <si>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</si>
  <si>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</si>
  <si>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</si>
  <si>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</si>
  <si>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</si>
  <si>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</si>
  <si>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</si>
  <si>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</si>
  <si>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</si>
  <si>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</si>
  <si>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</si>
  <si>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</si>
  <si>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</si>
  <si>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</si>
  <si>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</si>
  <si>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</si>
  <si>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</si>
  <si>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</si>
  <si>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</si>
  <si>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</si>
  <si>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</si>
  <si>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</si>
  <si>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</si>
  <si>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</si>
  <si>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</si>
  <si>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</si>
  <si>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</si>
  <si>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</si>
  <si>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</si>
  <si>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</si>
  <si>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</si>
  <si>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</si>
  <si>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</si>
  <si>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</si>
  <si>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</si>
  <si>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</si>
  <si>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</si>
  <si>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</si>
  <si>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</si>
  <si>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</si>
  <si>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</si>
  <si>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</si>
  <si>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</si>
  <si>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</si>
  <si>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</si>
  <si>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</si>
  <si>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</si>
  <si>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</si>
  <si>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</si>
  <si>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</si>
  <si>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</si>
  <si>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</si>
  <si>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</si>
  <si>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</si>
  <si>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</si>
  <si>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</si>
  <si>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</si>
  <si>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</si>
  <si>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</si>
  <si>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</si>
  <si>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</si>
  <si>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</si>
  <si>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</si>
  <si>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</si>
  <si>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</si>
  <si>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</si>
  <si>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</si>
  <si>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</si>
  <si>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</si>
  <si>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</si>
  <si>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</si>
  <si>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</si>
  <si>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</si>
  <si>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</si>
  <si>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</si>
  <si>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</si>
  <si>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</si>
  <si>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</si>
  <si>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</si>
  <si>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</si>
  <si>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</si>
  <si>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</si>
  <si>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</si>
  <si>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</si>
  <si>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</si>
  <si>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</si>
  <si>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</si>
  <si>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</si>
  <si>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</si>
  <si>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</si>
  <si>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</si>
  <si>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</si>
  <si>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</si>
  <si>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</si>
  <si>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</si>
  <si>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</si>
  <si>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</si>
  <si>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</si>
  <si>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</si>
  <si>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</si>
  <si>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</si>
  <si>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</si>
  <si>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</si>
  <si>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</si>
  <si>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</si>
  <si>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</si>
  <si>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</si>
  <si>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</si>
  <si>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</si>
  <si>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</si>
  <si>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</si>
  <si>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</si>
  <si>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</si>
  <si>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</si>
  <si>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</si>
  <si>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</si>
  <si>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</si>
  <si>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</si>
  <si>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</si>
  <si>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</si>
  <si>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</si>
  <si>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</si>
  <si>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</si>
  <si>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</si>
  <si>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</si>
  <si>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</si>
  <si>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</si>
  <si>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</si>
  <si>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</si>
  <si>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</si>
  <si>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</si>
  <si>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</si>
  <si>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</si>
  <si>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</si>
  <si>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</si>
  <si>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</si>
  <si>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</si>
  <si>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</si>
  <si>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</si>
  <si>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</si>
  <si>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</si>
  <si>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</si>
  <si>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</si>
  <si>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</si>
  <si>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</si>
  <si>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</si>
  <si>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</si>
  <si>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</si>
  <si>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</si>
  <si>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</si>
  <si>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</si>
  <si>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</si>
  <si>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</si>
  <si>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</si>
  <si>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</si>
  <si>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</si>
  <si>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</si>
  <si>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</si>
  <si>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</si>
  <si>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</si>
  <si>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</si>
  <si>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</si>
  <si>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</si>
  <si>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</si>
  <si>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</si>
  <si>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</si>
  <si>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</si>
  <si>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</si>
  <si>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</si>
  <si>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</si>
  <si>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</si>
  <si>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</si>
  <si>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</si>
  <si>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</si>
  <si>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</si>
  <si>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</si>
  <si>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</si>
  <si>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</si>
  <si>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</si>
  <si>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</si>
  <si>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</si>
  <si>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</si>
  <si>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</si>
  <si>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</si>
  <si>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</si>
  <si>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</si>
  <si>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</si>
  <si>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</si>
  <si>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</si>
  <si>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</si>
  <si>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</si>
  <si>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</si>
  <si>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</si>
  <si>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</si>
  <si>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</si>
  <si>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</si>
  <si>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</si>
  <si>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</si>
  <si>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</si>
  <si>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</si>
  <si>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</si>
  <si>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</si>
  <si>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</si>
  <si>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</si>
  <si>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</si>
  <si>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</si>
  <si>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</si>
  <si>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</si>
  <si>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</si>
  <si>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</si>
  <si>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</si>
  <si>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</si>
  <si>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</si>
  <si>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</si>
  <si>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</si>
  <si>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</si>
  <si>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</si>
  <si>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</si>
  <si>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</si>
  <si>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</si>
  <si>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</si>
  <si>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</si>
  <si>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</si>
  <si>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</si>
  <si>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</si>
  <si>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</si>
  <si>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</si>
  <si>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</si>
  <si>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</si>
  <si>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</si>
  <si>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</si>
  <si>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</si>
  <si>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</si>
  <si>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</si>
  <si>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</si>
  <si>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</si>
  <si>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</si>
  <si>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</si>
  <si>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</si>
  <si>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</si>
  <si>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</si>
  <si>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</si>
  <si>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</si>
  <si>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</si>
  <si>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</si>
  <si>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</si>
  <si>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</si>
  <si>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</si>
  <si>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</si>
  <si>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</si>
  <si>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</si>
  <si>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</si>
  <si>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</si>
  <si>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</si>
  <si>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</si>
  <si>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</si>
  <si>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</si>
  <si>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</si>
  <si>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</si>
  <si>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</si>
  <si>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</si>
  <si>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</si>
  <si>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</si>
  <si>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</si>
  <si>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</si>
  <si>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</si>
  <si>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</si>
  <si>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</si>
  <si>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</si>
  <si>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</si>
  <si>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</si>
  <si>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</si>
  <si>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</si>
  <si>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</si>
  <si>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</si>
  <si>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</si>
  <si>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</si>
  <si>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</si>
  <si>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</si>
  <si>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</si>
  <si>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</si>
  <si>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</si>
  <si>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</si>
  <si>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</si>
  <si>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</si>
  <si>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</si>
  <si>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</si>
  <si>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</si>
  <si>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</si>
  <si>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</si>
  <si>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</si>
  <si>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</si>
  <si>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</si>
  <si>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</si>
  <si>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</si>
  <si>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</si>
  <si>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</si>
  <si>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</si>
  <si>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</si>
  <si>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</si>
  <si>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</si>
  <si>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</si>
  <si>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</si>
  <si>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</si>
  <si>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</si>
  <si>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</si>
  <si>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</si>
  <si>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</si>
  <si>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</si>
  <si>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</si>
  <si>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</si>
  <si>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</si>
  <si>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</si>
  <si>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</si>
  <si>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</si>
  <si>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</si>
  <si>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</si>
  <si>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</si>
  <si>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</si>
  <si>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</si>
  <si>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</si>
  <si>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</si>
  <si>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</si>
  <si>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</si>
  <si>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</si>
  <si>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</si>
  <si>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</si>
  <si>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</si>
  <si>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</si>
  <si>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</si>
  <si>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</si>
  <si>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</si>
  <si>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</si>
  <si>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</si>
  <si>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</si>
  <si>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</si>
  <si>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</si>
  <si>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</si>
  <si>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</si>
  <si>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</si>
  <si>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</si>
  <si>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</si>
  <si>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</si>
  <si>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</si>
  <si>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</si>
  <si>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</si>
  <si>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</si>
  <si>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</si>
  <si>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</si>
  <si>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</si>
  <si>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</si>
  <si>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</si>
  <si>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</si>
  <si>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</si>
  <si>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</si>
  <si>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</si>
  <si>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</si>
  <si>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</si>
  <si>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</si>
  <si>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</si>
  <si>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</si>
  <si>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</si>
  <si>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</si>
  <si>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</si>
  <si>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</si>
  <si>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</si>
  <si>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</si>
  <si>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</si>
  <si>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</si>
  <si>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</si>
  <si>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</si>
  <si>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</si>
  <si>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</si>
  <si>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</si>
  <si>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</si>
  <si>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</si>
  <si>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</si>
  <si>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</si>
  <si>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</si>
  <si>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</si>
  <si>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</si>
  <si>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</si>
  <si>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</si>
  <si>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</si>
  <si>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</si>
  <si>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</si>
  <si>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</si>
  <si>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</si>
  <si>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</si>
  <si>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</si>
  <si>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</si>
  <si>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</si>
  <si>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</si>
  <si>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</si>
  <si>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</si>
  <si>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</si>
  <si>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</si>
  <si>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</si>
  <si>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</si>
  <si>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</si>
  <si>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</si>
  <si>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</si>
  <si>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</si>
  <si>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</si>
  <si>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</si>
  <si>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</si>
  <si>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</si>
  <si>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</si>
  <si>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</si>
  <si>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</si>
  <si>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</si>
  <si>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</si>
  <si>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</si>
  <si>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</si>
  <si>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</si>
  <si>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</si>
  <si>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</si>
  <si>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</si>
  <si>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</si>
  <si>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</si>
  <si>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</si>
  <si>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</si>
  <si>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</si>
  <si>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</si>
  <si>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</si>
  <si>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</si>
  <si>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</si>
  <si>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</si>
  <si>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</si>
  <si>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</si>
  <si>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</si>
  <si>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</si>
  <si>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</si>
  <si>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</si>
  <si>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</si>
  <si>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</si>
  <si>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</si>
  <si>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</si>
  <si>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</si>
  <si>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</si>
  <si>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</si>
  <si>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</si>
  <si>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</si>
  <si>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</si>
  <si>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</si>
  <si>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</si>
  <si>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</si>
  <si>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</si>
  <si>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</si>
  <si>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</si>
  <si>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</si>
  <si>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</si>
  <si>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</si>
  <si>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</si>
  <si>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</si>
  <si>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</si>
  <si>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</si>
  <si>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</si>
  <si>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</si>
  <si>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</si>
  <si>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</si>
  <si>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</si>
  <si>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</si>
  <si>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</si>
  <si>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</si>
  <si>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</si>
  <si>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</si>
  <si>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</si>
  <si>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</si>
  <si>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</si>
  <si>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</si>
  <si>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</si>
  <si>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</si>
  <si>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</si>
  <si>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</si>
  <si>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</si>
  <si>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</si>
  <si>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</si>
  <si>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</si>
  <si>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</si>
  <si>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</si>
  <si>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</si>
  <si>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</si>
  <si>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</si>
  <si>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</si>
  <si>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</si>
  <si>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</si>
  <si>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</si>
  <si>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</si>
  <si>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</si>
  <si>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</si>
  <si>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</si>
  <si>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</si>
  <si>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</si>
  <si>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</si>
  <si>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</si>
  <si>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</si>
  <si>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</si>
  <si>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</si>
  <si>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</si>
  <si>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</si>
  <si>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</si>
  <si>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</si>
  <si>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</si>
  <si>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</si>
  <si>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</si>
  <si>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</si>
  <si>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</si>
  <si>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</si>
  <si>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</si>
  <si>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</si>
  <si>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</si>
  <si>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</si>
  <si>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</si>
  <si>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</si>
  <si>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</si>
  <si>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</si>
  <si>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</si>
  <si>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</si>
  <si>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</si>
  <si>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</si>
  <si>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</si>
  <si>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</si>
  <si>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</si>
  <si>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</si>
  <si>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</si>
  <si>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</si>
  <si>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</si>
  <si>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</si>
  <si>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</si>
  <si>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</si>
  <si>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</si>
  <si>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</si>
  <si>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</si>
  <si>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</si>
  <si>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</si>
  <si>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</si>
  <si>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</si>
  <si>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</si>
  <si>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</si>
  <si>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</si>
  <si>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</si>
  <si>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</si>
  <si>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</si>
  <si>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</si>
  <si>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</si>
  <si>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</si>
  <si>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</si>
  <si>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</si>
  <si>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</si>
  <si>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</si>
  <si>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</si>
  <si>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</si>
  <si>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</si>
  <si>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</si>
  <si>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</si>
  <si>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</si>
  <si>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</si>
  <si>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</si>
  <si>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</si>
  <si>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</si>
  <si>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</si>
  <si>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</si>
  <si>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</si>
  <si>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</si>
  <si>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</si>
  <si>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</si>
  <si>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</si>
  <si>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</si>
  <si>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</si>
  <si>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</si>
  <si>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</si>
  <si>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</si>
  <si>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</si>
  <si>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</si>
  <si>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</si>
  <si>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</si>
  <si>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</si>
  <si>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</si>
  <si>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</si>
  <si>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</si>
  <si>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</si>
  <si>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</si>
  <si>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</si>
  <si>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</si>
  <si>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</si>
  <si>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</si>
  <si>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</si>
  <si>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</si>
  <si>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</si>
  <si>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</si>
  <si>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</si>
  <si>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</si>
  <si>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</si>
  <si>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</si>
  <si>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</si>
  <si>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</si>
  <si>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</si>
  <si>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</si>
  <si>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</si>
  <si>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</si>
  <si>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</si>
  <si>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</si>
  <si>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</si>
  <si>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</si>
  <si>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</si>
  <si>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</si>
  <si>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</si>
  <si>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</si>
  <si>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</si>
  <si>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</si>
  <si>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</si>
  <si>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</si>
  <si>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</si>
  <si>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</si>
  <si>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</si>
  <si>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</si>
  <si>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</si>
  <si>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</si>
  <si>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</si>
  <si>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</si>
  <si>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</si>
  <si>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</si>
  <si>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</si>
  <si>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</si>
  <si>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</si>
  <si>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</si>
  <si>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</si>
  <si>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</si>
  <si>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</si>
  <si>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</si>
  <si>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</si>
  <si>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</si>
  <si>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</si>
  <si>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</si>
  <si>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</si>
  <si>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</si>
  <si>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</si>
  <si>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</si>
  <si>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</si>
  <si>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</si>
  <si>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</si>
  <si>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</si>
  <si>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</si>
  <si>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</si>
  <si>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</si>
  <si>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</si>
  <si>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</si>
  <si>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</si>
  <si>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</si>
  <si>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</si>
  <si>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</si>
  <si>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</si>
  <si>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</si>
  <si>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</si>
  <si>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</si>
  <si>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</si>
  <si>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</si>
  <si>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</si>
  <si>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</si>
  <si>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</si>
  <si>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</si>
  <si>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</si>
  <si>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</si>
  <si>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</si>
  <si>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</si>
  <si>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</si>
  <si>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</si>
  <si>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</si>
  <si>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</si>
  <si>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</si>
  <si>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</si>
  <si>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</si>
  <si>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</si>
  <si>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</si>
  <si>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</si>
  <si>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</si>
  <si>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</si>
  <si>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</si>
  <si>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</si>
  <si>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</si>
  <si>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</si>
  <si>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</si>
  <si>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</si>
  <si>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</si>
  <si>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</si>
  <si>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</si>
  <si>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</si>
  <si>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</si>
  <si>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</si>
  <si>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</si>
  <si>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</si>
  <si>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</si>
  <si>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</si>
  <si>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</si>
  <si>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</si>
  <si>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</si>
  <si>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</si>
  <si>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</si>
  <si>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</si>
  <si>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</si>
  <si>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</si>
  <si>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</si>
  <si>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</si>
  <si>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</si>
  <si>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</si>
  <si>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</si>
  <si>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</si>
  <si>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</si>
  <si>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</si>
  <si>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</si>
  <si>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</si>
  <si>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</si>
  <si>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</si>
  <si>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</si>
  <si>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</si>
  <si>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</si>
  <si>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</si>
  <si>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</si>
  <si>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</si>
  <si>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</si>
  <si>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</si>
  <si>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</si>
  <si>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</si>
  <si>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</si>
  <si>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</si>
  <si>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</si>
  <si>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</si>
  <si>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</si>
  <si>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</si>
  <si>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</si>
  <si>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</si>
  <si>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</si>
  <si>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</si>
  <si>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</si>
  <si>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</si>
  <si>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</si>
  <si>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</si>
  <si>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</si>
  <si>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</si>
  <si>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</si>
  <si>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</si>
  <si>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</si>
  <si>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</si>
  <si>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</si>
  <si>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</si>
  <si>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</si>
  <si>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</si>
  <si>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</si>
  <si>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</si>
  <si>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</si>
  <si>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</si>
  <si>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</si>
  <si>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</si>
  <si>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</si>
  <si>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</si>
  <si>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</si>
  <si>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</si>
  <si>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</si>
  <si>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</si>
  <si>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</si>
  <si>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</si>
  <si>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</si>
  <si>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</si>
  <si>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</si>
  <si>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</si>
  <si>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</si>
  <si>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</si>
  <si>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</si>
  <si>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</si>
  <si>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</si>
  <si>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</si>
  <si>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</si>
  <si>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</si>
  <si>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</si>
  <si>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</si>
  <si>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</si>
  <si>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</si>
  <si>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</si>
  <si>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</si>
  <si>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</si>
  <si>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</si>
  <si>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</si>
  <si>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</si>
  <si>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</si>
  <si>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</si>
  <si>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</si>
  <si>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</si>
  <si>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</si>
  <si>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</si>
  <si>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</si>
  <si>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</si>
  <si>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</si>
  <si>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</si>
  <si>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</si>
  <si>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</si>
  <si>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</si>
  <si>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</si>
  <si>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</si>
  <si>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</si>
  <si>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</si>
  <si>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</si>
  <si>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</si>
  <si>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</si>
  <si>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</si>
  <si>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</si>
  <si>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</si>
  <si>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</si>
  <si>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</si>
  <si>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</si>
  <si>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</si>
  <si>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</si>
  <si>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</si>
  <si>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</si>
  <si>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</si>
  <si>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</si>
  <si>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</si>
  <si>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</si>
  <si>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</si>
  <si>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</si>
  <si>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</si>
  <si>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</si>
  <si>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</si>
  <si>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</si>
  <si>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</si>
  <si>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</si>
  <si>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</si>
  <si>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</si>
  <si>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</si>
  <si>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</si>
  <si>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</si>
  <si>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</si>
  <si>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</si>
  <si>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</si>
  <si>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</si>
  <si>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</si>
  <si>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</si>
  <si>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</si>
  <si>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</si>
  <si>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</si>
  <si>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</si>
  <si>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</si>
  <si>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</si>
  <si>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</si>
  <si>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</si>
  <si>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</si>
  <si>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</si>
  <si>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</si>
  <si>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</si>
  <si>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</si>
  <si>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</si>
  <si>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</si>
  <si>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</si>
  <si>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</si>
  <si>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</si>
  <si>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</si>
  <si>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</si>
  <si>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</si>
  <si>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</si>
  <si>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</si>
  <si>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</si>
  <si>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</si>
  <si>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</si>
  <si>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</si>
  <si>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</si>
  <si>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</si>
  <si>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</si>
  <si>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</si>
  <si>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</si>
  <si>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</si>
  <si>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</si>
  <si>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</si>
  <si>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</si>
  <si>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</si>
  <si>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</si>
  <si>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</si>
  <si>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</si>
  <si>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</si>
  <si>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</si>
  <si>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</si>
  <si>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</si>
  <si>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</si>
  <si>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</si>
  <si>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</si>
  <si>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</si>
  <si>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</si>
  <si>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</si>
  <si>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</si>
  <si>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</si>
  <si>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</si>
  <si>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</si>
  <si>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</si>
  <si>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</si>
  <si>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</si>
  <si>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</si>
  <si>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</si>
  <si>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</si>
  <si>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</si>
  <si>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</si>
  <si>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</si>
  <si>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</si>
  <si>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</si>
  <si>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</si>
  <si>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</si>
  <si>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</si>
  <si>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</si>
  <si>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</si>
  <si>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</si>
  <si>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</si>
  <si>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</si>
  <si>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</si>
  <si>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</si>
  <si>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</si>
  <si>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</si>
  <si>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</si>
  <si>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</si>
  <si>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</si>
  <si>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</si>
  <si>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</si>
  <si>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</si>
  <si>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</si>
  <si>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</si>
  <si>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</si>
  <si>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</si>
  <si>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</si>
  <si>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</si>
  <si>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</si>
  <si>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</si>
  <si>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</si>
  <si>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</si>
  <si>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</si>
  <si>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</si>
  <si>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</si>
  <si>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</si>
  <si>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</si>
  <si>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</si>
  <si>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</si>
  <si>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</si>
  <si>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</si>
  <si>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</si>
  <si>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</si>
  <si>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</si>
  <si>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</si>
  <si>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</si>
  <si>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</si>
  <si>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</si>
  <si>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</si>
  <si>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</si>
  <si>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</si>
  <si>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</si>
  <si>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</si>
  <si>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</si>
  <si>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</si>
  <si>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</si>
  <si>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</si>
  <si>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</si>
  <si>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</si>
  <si>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</si>
  <si>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</si>
  <si>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</si>
  <si>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</si>
  <si>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</si>
  <si>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</si>
  <si>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</si>
  <si>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</si>
  <si>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</si>
  <si>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</si>
  <si>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</si>
  <si>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</si>
  <si>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</si>
  <si>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</si>
  <si>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</si>
  <si>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</si>
  <si>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</si>
  <si>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</si>
  <si>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</si>
  <si>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</si>
  <si>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</si>
  <si>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</si>
  <si>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</si>
  <si>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</si>
  <si>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</si>
  <si>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</si>
  <si>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</si>
  <si>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</si>
  <si>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</si>
  <si>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</si>
  <si>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</si>
  <si>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</si>
  <si>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</si>
  <si>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</si>
  <si>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</si>
  <si>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</si>
  <si>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</si>
  <si>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</si>
  <si>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</si>
  <si>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</si>
  <si>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</si>
  <si>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</si>
  <si>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</si>
  <si>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</si>
  <si>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</si>
  <si>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</si>
  <si>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</si>
  <si>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</si>
  <si>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</si>
  <si>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</si>
  <si>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</si>
  <si>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</si>
  <si>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</si>
  <si>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</si>
  <si>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</si>
  <si>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</si>
  <si>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</si>
  <si>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</si>
  <si>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</si>
  <si>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</si>
  <si>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</si>
  <si>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</si>
  <si>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</si>
  <si>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</si>
  <si>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</si>
  <si>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</si>
  <si>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</si>
  <si>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</si>
  <si>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</si>
  <si>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</si>
  <si>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</si>
  <si>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</si>
  <si>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</si>
  <si>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</si>
  <si>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</si>
  <si>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</si>
  <si>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</si>
  <si>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</si>
  <si>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</si>
  <si>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</si>
  <si>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</si>
  <si>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</si>
  <si>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</si>
  <si>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</si>
  <si>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</si>
  <si>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</si>
  <si>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</si>
  <si>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</si>
  <si>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</si>
  <si>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</si>
  <si>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</si>
  <si>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</si>
  <si>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</si>
  <si>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</si>
  <si>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</si>
  <si>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</si>
  <si>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</si>
  <si>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</si>
  <si>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</si>
  <si>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</si>
  <si>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</si>
  <si>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</si>
  <si>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</si>
  <si>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</si>
  <si>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</si>
  <si>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</si>
  <si>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</si>
  <si>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</si>
  <si>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</si>
  <si>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</si>
  <si>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</si>
  <si>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</si>
  <si>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</si>
  <si>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</si>
  <si>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</si>
  <si>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</si>
  <si>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</si>
  <si>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</si>
  <si>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</si>
  <si>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</si>
  <si>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</si>
  <si>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</si>
  <si>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</si>
  <si>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</si>
  <si>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</si>
  <si>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</si>
  <si>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</si>
  <si>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</si>
  <si>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</si>
  <si>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</si>
  <si>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</si>
  <si>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</si>
  <si>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</si>
  <si>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</si>
  <si>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</si>
  <si>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</si>
  <si>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</si>
  <si>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</si>
  <si>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</si>
  <si>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</si>
  <si>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</si>
  <si>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</si>
  <si>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</si>
  <si>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</si>
  <si>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</si>
  <si>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</si>
  <si>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</si>
  <si>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</si>
  <si>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</si>
  <si>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</si>
  <si>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</si>
  <si>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</si>
  <si>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</si>
  <si>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</si>
  <si>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</si>
  <si>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</si>
  <si>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</si>
  <si>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</si>
  <si>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</si>
  <si>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</si>
  <si>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</si>
  <si>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</si>
  <si>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</si>
  <si>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</si>
  <si>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</si>
  <si>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</si>
  <si>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</si>
  <si>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</si>
  <si>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</si>
  <si>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</si>
  <si>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</si>
  <si>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</si>
  <si>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</si>
  <si>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</si>
  <si>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</si>
  <si>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</si>
  <si>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</si>
  <si>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</si>
  <si>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</si>
  <si>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</si>
  <si>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</si>
  <si>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</si>
  <si>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</si>
  <si>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</si>
  <si>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</si>
  <si>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</si>
  <si>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</si>
  <si>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</si>
  <si>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</si>
  <si>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</si>
  <si>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</si>
  <si>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</si>
  <si>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</si>
  <si>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</si>
  <si>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</si>
  <si>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</si>
  <si>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</si>
  <si>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</si>
  <si>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</si>
  <si>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</si>
  <si>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</si>
  <si>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</si>
  <si>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</si>
  <si>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</si>
  <si>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</si>
  <si>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</si>
  <si>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</si>
  <si>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</si>
  <si>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</si>
  <si>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</si>
  <si>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</si>
  <si>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</si>
  <si>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</si>
  <si>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</si>
  <si>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</si>
  <si>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</si>
  <si>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</si>
  <si>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</si>
  <si>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</si>
  <si>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</si>
  <si>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</si>
  <si>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</si>
  <si>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</si>
  <si>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</si>
  <si>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</si>
  <si>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</si>
  <si>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</si>
  <si>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</si>
  <si>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</si>
  <si>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</si>
  <si>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</si>
  <si>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</si>
  <si>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</si>
  <si>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</si>
  <si>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</si>
  <si>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</si>
  <si>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</si>
  <si>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</si>
  <si>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</si>
  <si>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</si>
  <si>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</si>
  <si>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</si>
  <si>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</si>
  <si>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</si>
  <si>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</si>
  <si>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</si>
  <si>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</si>
  <si>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</si>
  <si>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</si>
  <si>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</si>
  <si>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</si>
  <si>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</si>
  <si>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</si>
  <si>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</si>
  <si>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</si>
  <si>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</si>
  <si>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</si>
  <si>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</si>
  <si>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</si>
  <si>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</si>
  <si>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</si>
  <si>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</si>
  <si>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</si>
  <si>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</si>
  <si>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</si>
  <si>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</si>
  <si>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</si>
  <si>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</si>
  <si>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</si>
  <si>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</si>
  <si>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</si>
  <si>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</si>
  <si>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</si>
  <si>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</si>
  <si>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</si>
  <si>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</si>
  <si>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</si>
  <si>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</si>
  <si>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</si>
  <si>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</si>
  <si>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</si>
  <si>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</si>
  <si>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</si>
  <si>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</si>
  <si>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</si>
  <si>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</si>
  <si>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</si>
  <si>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</si>
  <si>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</si>
  <si>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</si>
  <si>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</si>
  <si>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</si>
  <si>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</si>
  <si>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</si>
  <si>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</si>
  <si>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</si>
  <si>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</si>
  <si>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</si>
  <si>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</si>
  <si>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</si>
  <si>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</si>
  <si>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</si>
  <si>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</si>
  <si>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</si>
  <si>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</si>
  <si>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</si>
  <si>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</si>
  <si>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</si>
  <si>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</si>
  <si>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</si>
  <si>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</si>
  <si>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</si>
  <si>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</si>
  <si>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</si>
  <si>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</si>
  <si>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</si>
  <si>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</si>
  <si>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</si>
  <si>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</si>
  <si>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</si>
  <si>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</si>
  <si>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</si>
  <si>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</si>
  <si>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</si>
  <si>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</si>
  <si>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</si>
  <si>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</si>
  <si>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</si>
  <si>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</si>
  <si>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</si>
  <si>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</si>
  <si>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</si>
  <si>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</si>
  <si>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</si>
  <si>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</si>
  <si>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</si>
  <si>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</si>
  <si>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</si>
  <si>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</si>
  <si>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</si>
  <si>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</si>
  <si>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</si>
  <si>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</si>
  <si>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</si>
  <si>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</si>
  <si>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</si>
  <si>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</si>
  <si>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</si>
  <si>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</si>
  <si>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</si>
  <si>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</si>
  <si>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</si>
  <si>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</si>
  <si>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</si>
  <si>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</si>
  <si>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</si>
  <si>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</si>
  <si>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</si>
  <si>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</si>
  <si>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</si>
  <si>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</si>
  <si>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</si>
  <si>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</si>
  <si>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</si>
  <si>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</si>
  <si>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</si>
  <si>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</si>
  <si>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</si>
  <si>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</si>
  <si>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</si>
  <si>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</si>
  <si>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</si>
  <si>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</si>
  <si>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</si>
  <si>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</si>
  <si>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</si>
  <si>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</si>
  <si>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</si>
  <si>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</si>
  <si>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</si>
  <si>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</si>
  <si>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</si>
  <si>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</si>
  <si>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</si>
  <si>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</si>
  <si>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</si>
  <si>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</si>
  <si>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</si>
  <si>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</si>
  <si>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</si>
  <si>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</si>
  <si>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</si>
  <si>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</si>
  <si>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</si>
  <si>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</si>
  <si>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</si>
  <si>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</si>
  <si>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</si>
  <si>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</si>
  <si>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</si>
  <si>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</si>
  <si>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</si>
  <si>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</si>
  <si>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</si>
  <si>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</si>
  <si>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</si>
  <si>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</si>
  <si>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</si>
  <si>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</si>
  <si>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</si>
  <si>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</si>
  <si>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</si>
  <si>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</si>
  <si>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</si>
  <si>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</si>
  <si>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</si>
  <si>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</si>
  <si>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</si>
  <si>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</si>
  <si>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</si>
  <si>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</si>
  <si>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</si>
  <si>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</si>
  <si>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</si>
  <si>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</si>
  <si>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</si>
  <si>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</si>
  <si>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</si>
  <si>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</si>
  <si>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</si>
  <si>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</si>
  <si>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</si>
  <si>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</si>
  <si>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</si>
  <si>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</si>
  <si>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</si>
  <si>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</si>
  <si>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</si>
  <si>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</si>
  <si>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</si>
  <si>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</si>
  <si>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</si>
  <si>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</si>
  <si>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</si>
  <si>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</si>
  <si>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</si>
  <si>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</si>
  <si>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</si>
  <si>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</si>
  <si>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</si>
  <si>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</si>
  <si>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</si>
  <si>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</si>
  <si>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</si>
  <si>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</si>
  <si>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</si>
  <si>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</si>
  <si>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</si>
  <si>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</si>
  <si>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</si>
  <si>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</si>
  <si>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</si>
  <si>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</si>
  <si>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</si>
  <si>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</si>
  <si>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</si>
  <si>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</si>
  <si>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</si>
  <si>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</si>
  <si>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</si>
  <si>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</si>
  <si>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</si>
  <si>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</si>
  <si>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</si>
  <si>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</si>
  <si>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</si>
  <si>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</si>
  <si>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</si>
  <si>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</si>
  <si>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</si>
  <si>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</si>
  <si>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</si>
  <si>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</si>
  <si>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</si>
  <si>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</si>
  <si>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</si>
  <si>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</si>
  <si>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</si>
  <si>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</si>
  <si>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</si>
  <si>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</si>
  <si>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</si>
  <si>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</si>
  <si>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</si>
  <si>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</si>
  <si>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</si>
  <si>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</si>
  <si>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</si>
  <si>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</si>
  <si>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</si>
  <si>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</si>
  <si>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</si>
  <si>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</si>
  <si>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</si>
  <si>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</si>
  <si>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</si>
  <si>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</si>
  <si>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</si>
  <si>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</si>
  <si>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</si>
  <si>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</si>
  <si>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</si>
  <si>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</si>
  <si>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</si>
  <si>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</si>
  <si>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</si>
  <si>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</si>
  <si>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</si>
  <si>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</si>
  <si>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</si>
  <si>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</si>
  <si>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</si>
  <si>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</si>
  <si>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</si>
  <si>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</si>
  <si>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</si>
  <si>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</si>
  <si>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</si>
  <si>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</si>
  <si>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</si>
  <si>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</si>
  <si>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</si>
  <si>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</si>
  <si>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</si>
  <si>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</si>
  <si>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</si>
  <si>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</si>
  <si>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</si>
  <si>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</si>
  <si>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</si>
  <si>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</si>
  <si>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</si>
  <si>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</si>
  <si>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</si>
  <si>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</si>
  <si>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</si>
  <si>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</si>
  <si>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</si>
  <si>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</si>
  <si>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</si>
  <si>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</si>
  <si>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</si>
  <si>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</si>
  <si>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</si>
  <si>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</si>
  <si>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</si>
  <si>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</si>
  <si>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</si>
  <si>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</si>
  <si>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</si>
  <si>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</si>
  <si>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</si>
  <si>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</si>
  <si>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</si>
  <si>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</si>
  <si>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</si>
  <si>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</si>
  <si>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</si>
  <si>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</si>
  <si>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</si>
  <si>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</si>
  <si>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</si>
  <si>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</si>
  <si>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</si>
  <si>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</si>
  <si>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</si>
  <si>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</si>
  <si>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</si>
  <si>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</si>
  <si>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</si>
  <si>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</si>
  <si>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</si>
  <si>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</si>
  <si>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</si>
  <si>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</si>
  <si>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</si>
  <si>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</si>
  <si>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</si>
  <si>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</si>
  <si>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</si>
  <si>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</si>
  <si>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</si>
  <si>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</si>
  <si>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</si>
  <si>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</si>
  <si>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</si>
  <si>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</si>
  <si>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</si>
  <si>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</si>
  <si>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</si>
  <si>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</si>
  <si>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</si>
  <si>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</si>
  <si>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</si>
  <si>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</si>
  <si>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</si>
  <si>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</si>
  <si>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</si>
  <si>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</si>
  <si>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</si>
  <si>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</si>
  <si>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</si>
  <si>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</si>
  <si>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</si>
  <si>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</si>
  <si>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</si>
  <si>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</si>
  <si>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</si>
  <si>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</si>
  <si>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</si>
  <si>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</si>
  <si>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</si>
  <si>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</si>
  <si>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</si>
  <si>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</si>
  <si>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</si>
  <si>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</si>
  <si>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</si>
  <si>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</si>
  <si>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</si>
  <si>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</si>
  <si>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</si>
  <si>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</si>
  <si>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</si>
  <si>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</si>
  <si>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</si>
  <si>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</si>
  <si>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</si>
  <si>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</si>
  <si>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</si>
  <si>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</si>
  <si>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</si>
  <si>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</si>
  <si>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</si>
  <si>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</si>
  <si>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</si>
  <si>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</si>
  <si>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</si>
  <si>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</si>
  <si>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</si>
  <si>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</si>
  <si>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</si>
  <si>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</si>
  <si>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</si>
  <si>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</si>
  <si>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</si>
  <si>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</si>
  <si>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</si>
  <si>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</si>
  <si>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</si>
  <si>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</si>
  <si>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</si>
  <si>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</si>
  <si>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</si>
  <si>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</si>
  <si>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</si>
  <si>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</si>
  <si>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</si>
  <si>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</si>
  <si>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</si>
  <si>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</si>
  <si>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</si>
  <si>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</si>
  <si>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</si>
  <si>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</si>
  <si>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</si>
  <si>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</si>
  <si>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</si>
  <si>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</si>
  <si>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</si>
  <si>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</si>
  <si>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</si>
  <si>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</si>
  <si>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</si>
  <si>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</si>
  <si>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</si>
  <si>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</si>
  <si>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</si>
  <si>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</si>
  <si>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</si>
  <si>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</si>
  <si>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</si>
  <si>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</si>
  <si>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</si>
  <si>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</si>
  <si>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</si>
  <si>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</si>
  <si>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</si>
  <si>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</si>
  <si>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</si>
  <si>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</si>
  <si>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</si>
  <si>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</si>
  <si>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</si>
  <si>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</si>
  <si>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</si>
  <si>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</si>
  <si>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</si>
  <si>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</si>
  <si>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</si>
  <si>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</si>
  <si>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</si>
  <si>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</si>
  <si>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</si>
  <si>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</si>
  <si>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</si>
  <si>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</si>
  <si>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</si>
  <si>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</si>
  <si>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</si>
  <si>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</si>
  <si>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</si>
  <si>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</si>
  <si>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</si>
  <si>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</si>
  <si>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</si>
  <si>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</si>
  <si>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</si>
  <si>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</si>
  <si>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</si>
  <si>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</si>
  <si>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</si>
  <si>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</si>
  <si>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</si>
  <si>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</si>
  <si>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</si>
  <si>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</si>
  <si>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</si>
  <si>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</si>
  <si>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</si>
  <si>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</si>
  <si>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</si>
  <si>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</si>
  <si>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</si>
  <si>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</si>
  <si>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</si>
  <si>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</si>
  <si>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</si>
  <si>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</si>
  <si>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</si>
  <si>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</si>
  <si>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</si>
  <si>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</si>
  <si>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</si>
  <si>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</si>
  <si>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</si>
  <si>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</si>
  <si>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</si>
  <si>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</si>
  <si>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</si>
  <si>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</si>
  <si>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</si>
  <si>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</si>
  <si>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</si>
  <si>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</si>
  <si>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</si>
  <si>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</si>
  <si>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</si>
  <si>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</si>
  <si>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</si>
  <si>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</si>
  <si>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</si>
  <si>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</si>
  <si>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</si>
  <si>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</si>
  <si>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</si>
  <si>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</si>
  <si>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</si>
  <si>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</si>
  <si>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</si>
  <si>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</si>
  <si>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</si>
  <si>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</si>
  <si>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</si>
  <si>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</si>
  <si>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</si>
  <si>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</si>
  <si>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</si>
  <si>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</si>
  <si>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</si>
  <si>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</si>
  <si>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</si>
  <si>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</si>
  <si>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</si>
  <si>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</si>
  <si>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</si>
  <si>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</si>
  <si>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</si>
  <si>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</si>
  <si>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</si>
  <si>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</si>
  <si>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</si>
  <si>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</si>
  <si>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</si>
  <si>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</si>
  <si>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</si>
  <si>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</si>
  <si>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</si>
  <si>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</si>
  <si>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</si>
  <si>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</si>
  <si>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</si>
  <si>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</si>
  <si>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</si>
  <si>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</si>
  <si>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</si>
  <si>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</si>
  <si>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</si>
  <si>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</si>
  <si>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</si>
  <si>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</si>
  <si>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</si>
  <si>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</si>
  <si>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</si>
  <si>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</si>
  <si>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</si>
  <si>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</si>
  <si>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</si>
  <si>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</si>
  <si>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</si>
  <si>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</si>
  <si>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</si>
  <si>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</si>
  <si>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</si>
  <si>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</si>
  <si>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</si>
  <si>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</si>
  <si>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</si>
  <si>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</si>
  <si>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</si>
  <si>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</si>
  <si>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</si>
  <si>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</si>
  <si>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</si>
  <si>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</si>
  <si>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</si>
  <si>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</si>
  <si>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</si>
  <si>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</si>
  <si>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</si>
  <si>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</si>
  <si>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</si>
  <si>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</si>
  <si>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</si>
  <si>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</si>
  <si>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</si>
  <si>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</si>
  <si>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</si>
  <si>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</si>
  <si>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</si>
  <si>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</si>
  <si>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</si>
  <si>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</si>
  <si>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</si>
  <si>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</si>
  <si>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</si>
  <si>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</si>
  <si>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</si>
  <si>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</si>
  <si>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</si>
  <si>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</si>
  <si>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</si>
  <si>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</si>
  <si>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</si>
  <si>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</si>
  <si>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</si>
  <si>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</si>
  <si>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</si>
  <si>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</si>
  <si>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</si>
  <si>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</si>
  <si>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</si>
  <si>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</si>
  <si>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</si>
  <si>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</si>
  <si>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</si>
  <si>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</si>
  <si>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</si>
  <si>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</si>
  <si>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</si>
  <si>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</si>
  <si>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</si>
  <si>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</si>
  <si>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</si>
  <si>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</si>
  <si>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</si>
  <si>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</si>
  <si>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</si>
  <si>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</si>
  <si>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</si>
  <si>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</si>
  <si>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</si>
  <si>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</si>
  <si>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</si>
  <si>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</si>
  <si>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</si>
  <si>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</si>
  <si>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</si>
  <si>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</si>
  <si>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</si>
  <si>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</si>
  <si>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</si>
  <si>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</si>
  <si>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</si>
  <si>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</si>
  <si>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</si>
  <si>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</si>
  <si>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</si>
  <si>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</si>
  <si>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</si>
  <si>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</si>
  <si>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</si>
  <si>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</si>
  <si>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</si>
  <si>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</si>
  <si>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</si>
  <si>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</si>
  <si>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</si>
  <si>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</si>
  <si>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</si>
  <si>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</si>
  <si>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</si>
  <si>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</si>
  <si>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</si>
  <si>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</si>
  <si>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</si>
  <si>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</si>
  <si>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</si>
  <si>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</si>
  <si>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</si>
  <si>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</si>
  <si>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</si>
  <si>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</si>
  <si>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</si>
  <si>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</si>
  <si>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</si>
  <si>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</si>
  <si>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</si>
  <si>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</si>
  <si>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</si>
  <si>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</si>
  <si>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</si>
  <si>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</si>
  <si>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</si>
  <si>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</si>
  <si>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</si>
  <si>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</si>
  <si>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</si>
  <si>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</si>
  <si>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</si>
  <si>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</si>
  <si>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</si>
  <si>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</si>
  <si>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</si>
  <si>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</si>
  <si>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</si>
  <si>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</si>
  <si>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</si>
  <si>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</si>
  <si>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</si>
  <si>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</si>
  <si>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</si>
  <si>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</si>
  <si>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</si>
  <si>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</si>
  <si>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</si>
  <si>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</si>
  <si>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</si>
  <si>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</si>
  <si>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</si>
  <si>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</si>
  <si>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</si>
  <si>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</si>
  <si>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</si>
  <si>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</si>
  <si>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</si>
  <si>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</si>
  <si>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</si>
  <si>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</si>
  <si>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</si>
  <si>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</si>
  <si>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</si>
  <si>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</si>
  <si>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</si>
  <si>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</si>
  <si>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</si>
  <si>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</si>
  <si>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</si>
  <si>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</si>
  <si>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</si>
  <si>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</si>
  <si>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</si>
  <si>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</si>
  <si>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</si>
  <si>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</si>
  <si>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</si>
  <si>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</si>
  <si>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</si>
  <si>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</si>
  <si>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</si>
  <si>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</si>
  <si>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</si>
  <si>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</si>
  <si>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</si>
  <si>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</si>
  <si>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</si>
  <si>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</si>
  <si>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</si>
  <si>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</si>
  <si>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</si>
  <si>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</si>
  <si>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</si>
  <si>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</si>
  <si>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</si>
  <si>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</si>
  <si>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</si>
  <si>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</si>
  <si>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</si>
  <si>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</si>
  <si>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</si>
  <si>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</si>
  <si>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</si>
  <si>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</si>
  <si>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</si>
  <si>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</si>
  <si>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</si>
  <si>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</si>
  <si>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</si>
  <si>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</si>
  <si>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</si>
  <si>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</si>
  <si>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</si>
  <si>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</si>
  <si>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</si>
  <si>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</si>
  <si>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</si>
  <si>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</si>
  <si>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</si>
  <si>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</si>
  <si>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</si>
  <si>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</si>
  <si>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</si>
  <si>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</si>
  <si>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</si>
  <si>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</si>
  <si>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</si>
  <si>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</si>
  <si>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</si>
  <si>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</si>
  <si>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</si>
  <si>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</si>
  <si>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</si>
  <si>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</si>
  <si>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</si>
  <si>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</si>
  <si>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</si>
  <si>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</si>
  <si>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</si>
  <si>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</si>
  <si>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</si>
  <si>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</si>
  <si>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</si>
  <si>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</si>
  <si>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</si>
  <si>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</si>
  <si>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</si>
  <si>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</si>
  <si>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</si>
  <si>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</si>
  <si>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</si>
  <si>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</si>
  <si>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</si>
  <si>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</si>
  <si>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</si>
  <si>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</si>
  <si>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</si>
  <si>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</si>
  <si>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</si>
  <si>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</si>
  <si>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</si>
  <si>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</si>
  <si>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</si>
  <si>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</si>
  <si>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</si>
  <si>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</si>
  <si>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</si>
  <si>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</si>
  <si>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</si>
  <si>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</si>
  <si>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</si>
  <si>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</si>
  <si>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</si>
  <si>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</si>
  <si>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</si>
  <si>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</si>
  <si>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</si>
  <si>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</si>
  <si>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</si>
  <si>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</si>
  <si>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</si>
  <si>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</si>
  <si>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</si>
  <si>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</si>
  <si>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</si>
  <si>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</si>
  <si>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</si>
  <si>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</si>
  <si>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</si>
  <si>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</si>
  <si>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</si>
  <si>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</si>
  <si>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</si>
  <si>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</si>
  <si>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</si>
  <si>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</si>
  <si>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</si>
  <si>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</si>
  <si>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</si>
  <si>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</si>
  <si>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</si>
  <si>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</si>
  <si>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</si>
  <si>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</si>
  <si>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</si>
  <si>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</si>
  <si>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</si>
  <si>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</si>
  <si>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</si>
  <si>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</si>
  <si>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</si>
  <si>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</si>
  <si>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</si>
  <si>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</si>
  <si>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</si>
  <si>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</si>
  <si>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</si>
  <si>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</si>
  <si>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</si>
  <si>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</si>
  <si>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</si>
  <si>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</si>
  <si>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</si>
  <si>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</si>
  <si>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</si>
  <si>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</si>
  <si>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</si>
  <si>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</si>
  <si>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</si>
  <si>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</si>
  <si>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</si>
  <si>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</si>
  <si>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</si>
  <si>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</si>
  <si>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</si>
  <si>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</si>
  <si>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</si>
  <si>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</si>
  <si>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</si>
  <si>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</si>
  <si>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</si>
  <si>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</si>
  <si>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</si>
  <si>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</si>
  <si>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</si>
  <si>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</si>
  <si>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</si>
  <si>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</si>
  <si>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</si>
  <si>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</si>
  <si>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</si>
  <si>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</si>
  <si>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</si>
  <si>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</si>
  <si>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</si>
  <si>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</si>
  <si>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</si>
  <si>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</si>
  <si>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</si>
  <si>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</si>
  <si>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</si>
  <si>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</si>
  <si>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</si>
  <si>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</si>
  <si>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</si>
  <si>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</si>
  <si>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</si>
  <si>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</si>
  <si>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</si>
  <si>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</si>
  <si>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</si>
  <si>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</si>
  <si>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</si>
  <si>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</si>
  <si>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</si>
  <si>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</si>
  <si>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</si>
  <si>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</si>
  <si>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</si>
  <si>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</si>
  <si>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</si>
  <si>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</si>
  <si>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</si>
  <si>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</si>
  <si>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</si>
  <si>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</si>
  <si>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</si>
  <si>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</si>
  <si>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</si>
  <si>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</si>
  <si>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</si>
  <si>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</si>
  <si>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</si>
  <si>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</si>
  <si>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</si>
  <si>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</si>
  <si>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</si>
  <si>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</si>
  <si>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</si>
  <si>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</si>
  <si>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</si>
  <si>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</si>
  <si>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</si>
  <si>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</si>
  <si>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</si>
  <si>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</si>
  <si>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</si>
  <si>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</si>
  <si>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</si>
  <si>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</si>
  <si>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</si>
  <si>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</si>
  <si>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</si>
  <si>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</si>
  <si>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</si>
  <si>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</si>
  <si>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</si>
  <si>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</si>
  <si>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</si>
  <si>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</si>
  <si>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</si>
  <si>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</si>
  <si>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</si>
  <si>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</si>
  <si>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</si>
  <si>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</si>
  <si>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</si>
  <si>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</si>
  <si>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</si>
  <si>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</si>
  <si>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</si>
  <si>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</si>
  <si>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</si>
  <si>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</si>
  <si>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</si>
  <si>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</si>
  <si>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</si>
  <si>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</si>
  <si>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</si>
  <si>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</si>
  <si>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</si>
  <si>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</si>
  <si>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</si>
  <si>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</si>
  <si>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</si>
  <si>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</si>
  <si>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</si>
  <si>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</si>
  <si>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</si>
  <si>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</si>
  <si>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</si>
  <si>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</si>
  <si>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</si>
  <si>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</si>
  <si>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</si>
  <si>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</si>
  <si>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</si>
  <si>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</si>
  <si>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</si>
  <si>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</si>
  <si>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</si>
  <si>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</si>
  <si>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</si>
  <si>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</si>
  <si>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</si>
  <si>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</si>
  <si>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</si>
  <si>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</si>
  <si>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</si>
  <si>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</si>
  <si>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</si>
  <si>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</si>
  <si>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</si>
  <si>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</si>
  <si>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</si>
  <si>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</si>
  <si>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</si>
  <si>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</si>
  <si>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</si>
  <si>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</si>
  <si>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</si>
  <si>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</si>
  <si>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</si>
  <si>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</si>
  <si>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</si>
  <si>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</si>
  <si>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</si>
  <si>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</si>
  <si>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</si>
  <si>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</si>
  <si>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</si>
  <si>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</si>
  <si>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</si>
  <si>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</si>
  <si>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</si>
  <si>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</si>
  <si>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</si>
  <si>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</si>
  <si>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</si>
  <si>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</si>
  <si>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</si>
  <si>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</si>
  <si>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</si>
  <si>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</si>
  <si>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</si>
  <si>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</si>
  <si>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</si>
  <si>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</si>
  <si>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</si>
  <si>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</si>
  <si>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</si>
  <si>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</si>
  <si>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</si>
  <si>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</si>
  <si>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</si>
  <si>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</si>
  <si>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</si>
  <si>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</si>
  <si>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</si>
  <si>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</si>
  <si>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</si>
  <si>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</si>
  <si>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</si>
  <si>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</si>
  <si>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</si>
  <si>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</si>
  <si>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</si>
  <si>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</si>
  <si>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</si>
  <si>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</si>
  <si>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</si>
  <si>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</si>
  <si>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</si>
  <si>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</si>
  <si>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</si>
  <si>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</si>
  <si>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</si>
  <si>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</si>
  <si>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</si>
  <si>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</si>
  <si>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</si>
  <si>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</si>
  <si>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</si>
  <si>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</si>
  <si>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</si>
  <si>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</si>
  <si>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</si>
  <si>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</si>
  <si>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</si>
  <si>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</si>
  <si>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</si>
  <si>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</si>
  <si>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</si>
  <si>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</si>
  <si>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</si>
  <si>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</si>
  <si>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</si>
  <si>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</si>
  <si>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</si>
  <si>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</si>
  <si>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</si>
  <si>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</si>
  <si>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</si>
  <si>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</si>
  <si>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</si>
  <si>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</si>
  <si>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</si>
  <si>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</si>
  <si>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</si>
  <si>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</si>
  <si>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</si>
  <si>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</si>
  <si>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</si>
  <si>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</si>
  <si>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</si>
  <si>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</si>
  <si>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</si>
  <si>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</si>
  <si>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</si>
  <si>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</si>
  <si>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</si>
  <si>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</si>
  <si>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</si>
  <si>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</si>
  <si>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</si>
  <si>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</si>
  <si>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</si>
  <si>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</si>
  <si>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</si>
  <si>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</si>
  <si>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</si>
  <si>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</si>
  <si>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</si>
  <si>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</si>
  <si>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</si>
  <si>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</si>
  <si>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</si>
  <si>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</si>
  <si>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</si>
  <si>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</si>
  <si>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</si>
  <si>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</si>
  <si>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</si>
  <si>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</si>
  <si>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</si>
  <si>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</si>
  <si>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</si>
  <si>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</si>
  <si>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</si>
  <si>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</si>
  <si>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</si>
  <si>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</si>
  <si>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</si>
  <si>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</si>
  <si>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</si>
  <si>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</si>
  <si>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</si>
  <si>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</si>
  <si>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</si>
  <si>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</si>
  <si>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</si>
  <si>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</si>
  <si>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</si>
  <si>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</si>
  <si>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</si>
  <si>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</si>
  <si>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</si>
  <si>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</si>
  <si>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</si>
  <si>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</si>
  <si>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</si>
  <si>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</si>
  <si>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</si>
  <si>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</si>
  <si>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</si>
  <si>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</si>
  <si>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</si>
  <si>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</si>
  <si>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</si>
  <si>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</si>
  <si>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</si>
  <si>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</si>
  <si>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</si>
  <si>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</si>
  <si>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</si>
  <si>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</si>
  <si>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</si>
  <si>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</si>
  <si>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</si>
  <si>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</si>
  <si>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</si>
  <si>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</si>
  <si>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</si>
  <si>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</si>
  <si>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</si>
  <si>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</si>
  <si>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</si>
  <si>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</si>
  <si>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</si>
  <si>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</si>
  <si>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</si>
  <si>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</si>
  <si>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</si>
  <si>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</si>
  <si>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</si>
  <si>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</si>
  <si>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</si>
  <si>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</si>
  <si>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</si>
  <si>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</si>
  <si>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</si>
  <si>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</si>
  <si>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</si>
  <si>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</si>
  <si>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</si>
  <si>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</si>
  <si>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</si>
  <si>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</si>
  <si>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</si>
  <si>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</si>
  <si>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</si>
  <si>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</si>
  <si>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</si>
  <si>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</si>
  <si>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</si>
  <si>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</si>
  <si>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</si>
  <si>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</si>
  <si>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</si>
  <si>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</si>
  <si>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</si>
  <si>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</si>
  <si>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</si>
  <si>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</si>
  <si>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</si>
  <si>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</si>
  <si>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</si>
  <si>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</si>
  <si>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</si>
  <si>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</si>
  <si>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</si>
  <si>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</si>
  <si>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</si>
  <si>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</si>
  <si>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</si>
  <si>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</si>
  <si>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</si>
  <si>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</si>
  <si>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</si>
  <si>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</si>
  <si>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</si>
  <si>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</si>
  <si>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</si>
  <si>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</si>
  <si>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</si>
  <si>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</si>
  <si>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</si>
  <si>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</si>
  <si>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</si>
  <si>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</si>
  <si>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</si>
  <si>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</si>
  <si>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</si>
  <si>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</si>
  <si>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</si>
  <si>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</si>
  <si>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</si>
  <si>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</si>
  <si>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</si>
  <si>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</si>
  <si>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</si>
  <si>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</si>
  <si>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</si>
  <si>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</si>
  <si>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</si>
  <si>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</si>
  <si>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</si>
  <si>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</si>
  <si>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</si>
  <si>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</si>
  <si>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</si>
  <si>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</si>
  <si>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</si>
  <si>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</si>
  <si>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</si>
  <si>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</si>
  <si>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</si>
  <si>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</si>
  <si>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</si>
  <si>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</si>
  <si>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</si>
  <si>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</si>
  <si>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</si>
  <si>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</si>
  <si>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</si>
  <si>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</si>
  <si>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</si>
  <si>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</si>
  <si>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</si>
  <si>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</si>
  <si>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</si>
  <si>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</si>
  <si>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</si>
  <si>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</si>
  <si>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</si>
  <si>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</si>
  <si>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</si>
  <si>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</si>
  <si>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</si>
  <si>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</si>
  <si>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</si>
  <si>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</si>
  <si>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</si>
  <si>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</si>
  <si>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</si>
  <si>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</si>
  <si>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</si>
  <si>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</si>
  <si>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</si>
  <si>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</si>
  <si>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</si>
  <si>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</si>
  <si>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</si>
  <si>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</si>
  <si>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</si>
  <si>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</si>
  <si>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</si>
  <si>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</si>
  <si>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</si>
  <si>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</si>
  <si>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</si>
  <si>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</si>
  <si>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</si>
  <si>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</si>
  <si>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</si>
  <si>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</si>
  <si>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</si>
  <si>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</si>
  <si>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</si>
  <si>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</si>
  <si>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</si>
  <si>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</si>
  <si>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</si>
  <si>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</si>
  <si>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</si>
  <si>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</si>
  <si>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</si>
  <si>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</si>
  <si>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</si>
  <si>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</si>
  <si>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</si>
  <si>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</si>
  <si>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</si>
  <si>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</si>
  <si>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</si>
  <si>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</si>
  <si>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</si>
  <si>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</si>
  <si>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</si>
  <si>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</si>
  <si>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</si>
  <si>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</si>
  <si>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</si>
  <si>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</si>
  <si>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</si>
  <si>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</si>
  <si>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</si>
  <si>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</si>
  <si>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</si>
  <si>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</si>
  <si>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</si>
  <si>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</si>
  <si>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</si>
  <si>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</si>
  <si>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</si>
  <si>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</si>
  <si>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</si>
  <si>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</si>
  <si>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</si>
  <si>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</si>
  <si>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</si>
  <si>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</si>
  <si>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</si>
  <si>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</si>
  <si>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</si>
  <si>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</si>
  <si>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</si>
  <si>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</si>
  <si>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</si>
  <si>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</si>
  <si>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</si>
  <si>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</si>
  <si>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</si>
  <si>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</si>
  <si>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</si>
  <si>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</si>
  <si>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</si>
  <si>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</si>
  <si>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</si>
  <si>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</si>
  <si>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</si>
  <si>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</si>
  <si>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</si>
  <si>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</si>
  <si>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</si>
  <si>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</si>
  <si>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</si>
  <si>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</si>
  <si>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</si>
  <si>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</si>
  <si>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</si>
  <si>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</si>
  <si>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</si>
  <si>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</si>
  <si>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</si>
  <si>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</si>
  <si>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</si>
  <si>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</si>
  <si>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</si>
  <si>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</si>
  <si>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</si>
  <si>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</si>
  <si>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</si>
  <si>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</si>
  <si>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</si>
  <si>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</si>
  <si>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</si>
  <si>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</si>
  <si>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</si>
  <si>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</si>
  <si>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</si>
  <si>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</si>
  <si>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</si>
  <si>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</si>
  <si>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</si>
  <si>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</si>
  <si>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</si>
  <si>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</si>
  <si>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</si>
  <si>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</si>
  <si>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</si>
  <si>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</si>
  <si>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</si>
  <si>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</si>
  <si>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</si>
  <si>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</si>
  <si>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</si>
  <si>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</si>
  <si>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</si>
  <si>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</si>
  <si>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</si>
  <si>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</si>
  <si>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</si>
  <si>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</si>
  <si>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</si>
  <si>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</si>
  <si>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</si>
  <si>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</si>
  <si>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</si>
  <si>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</si>
  <si>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</si>
  <si>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</si>
  <si>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</si>
  <si>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</si>
  <si>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</si>
  <si>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</si>
  <si>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</si>
  <si>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</si>
  <si>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</si>
  <si>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</si>
  <si>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</si>
  <si>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</si>
  <si>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</si>
  <si>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</si>
  <si>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</si>
  <si>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</si>
  <si>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</si>
  <si>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</si>
  <si>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</si>
  <si>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</si>
  <si>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</si>
  <si>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</si>
  <si>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</si>
  <si>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</si>
  <si>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</si>
  <si>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</si>
  <si>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</si>
  <si>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</si>
  <si>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</si>
  <si>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</si>
  <si>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</si>
  <si>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</si>
  <si>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</si>
  <si>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</si>
  <si>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</si>
  <si>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</si>
  <si>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</si>
  <si>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</si>
  <si>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</si>
  <si>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</si>
  <si>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</si>
  <si>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</si>
  <si>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</si>
  <si>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</si>
  <si>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</si>
  <si>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</si>
  <si>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</si>
  <si>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</si>
  <si>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</si>
  <si>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</si>
  <si>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</si>
  <si>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</si>
  <si>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</si>
  <si>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</si>
  <si>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</si>
  <si>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</si>
  <si>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</si>
  <si>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</si>
  <si>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</si>
  <si>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</si>
  <si>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</si>
  <si>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</si>
  <si>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</si>
  <si>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</si>
  <si>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</si>
  <si>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</si>
  <si>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</si>
  <si>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</si>
  <si>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</si>
  <si>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</si>
  <si>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</si>
  <si>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</si>
  <si>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</si>
  <si>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</si>
  <si>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</si>
  <si>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</si>
  <si>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</si>
  <si>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</si>
  <si>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</si>
  <si>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</si>
  <si>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</si>
  <si>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</si>
  <si>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</si>
  <si>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</si>
  <si>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</si>
  <si>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</si>
  <si>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</si>
  <si>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</si>
  <si>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</si>
  <si>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</si>
  <si>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</si>
  <si>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</si>
  <si>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</si>
  <si>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</si>
  <si>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</si>
  <si>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</si>
  <si>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</si>
  <si>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</si>
  <si>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</si>
  <si>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</si>
  <si>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</si>
  <si>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</si>
  <si>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</si>
  <si>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</si>
  <si>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</si>
  <si>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</si>
  <si>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</si>
  <si>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</si>
  <si>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</si>
  <si>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</si>
  <si>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</si>
  <si>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</si>
  <si>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</si>
  <si>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</si>
  <si>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</si>
  <si>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</si>
  <si>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</si>
  <si>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</si>
  <si>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</si>
  <si>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</si>
  <si>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</si>
  <si>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</si>
  <si>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</si>
  <si>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</si>
  <si>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</si>
  <si>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</si>
  <si>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</si>
  <si>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</si>
  <si>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</si>
  <si>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</si>
  <si>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</si>
  <si>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</si>
  <si>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</si>
  <si>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</si>
  <si>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</si>
  <si>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</si>
  <si>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</si>
  <si>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</si>
  <si>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</si>
  <si>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</si>
  <si>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</si>
  <si>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</si>
  <si>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</si>
  <si>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</si>
  <si>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</si>
  <si>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</si>
  <si>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</si>
  <si>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</si>
  <si>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</si>
  <si>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</si>
  <si>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</si>
  <si>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</si>
  <si>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</si>
  <si>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</si>
  <si>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</si>
  <si>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</si>
  <si>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</si>
  <si>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</si>
  <si>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</si>
  <si>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</si>
  <si>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</si>
  <si>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</si>
  <si>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</si>
  <si>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</si>
  <si>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</si>
  <si>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</si>
  <si>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</si>
  <si>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</si>
  <si>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</si>
  <si>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</si>
  <si>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</si>
  <si>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</si>
  <si>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</si>
  <si>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</si>
  <si>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</si>
  <si>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</si>
  <si>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</si>
  <si>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</si>
  <si>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</si>
  <si>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</si>
  <si>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</si>
  <si>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</si>
  <si>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</si>
  <si>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</si>
  <si>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</si>
  <si>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</si>
  <si>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</si>
  <si>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</si>
  <si>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</si>
  <si>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</si>
  <si>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</si>
  <si>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</si>
  <si>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</si>
  <si>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</si>
  <si>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</si>
  <si>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</si>
  <si>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</si>
  <si>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</si>
  <si>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</si>
  <si>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</si>
  <si>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</si>
  <si>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</si>
  <si>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</si>
  <si>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</si>
  <si>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</si>
  <si>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</si>
  <si>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</si>
  <si>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</si>
  <si>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</si>
  <si>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</si>
  <si>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</si>
  <si>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</si>
  <si>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</si>
  <si>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</si>
  <si>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</si>
  <si>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</si>
  <si>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</si>
  <si>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</si>
  <si>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</si>
  <si>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</si>
  <si>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</si>
  <si>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</si>
  <si>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</si>
  <si>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</si>
  <si>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</si>
  <si>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</si>
  <si>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</si>
  <si>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</si>
  <si>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</si>
  <si>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</si>
  <si>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</si>
  <si>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</si>
  <si>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</si>
  <si>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</si>
  <si>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</si>
  <si>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</si>
  <si>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</si>
  <si>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</si>
  <si>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</si>
  <si>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</si>
  <si>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</si>
  <si>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</si>
  <si>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</si>
  <si>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</si>
  <si>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</si>
  <si>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</si>
  <si>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</si>
  <si>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</si>
  <si>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</si>
  <si>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</si>
  <si>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</si>
  <si>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</si>
  <si>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</si>
  <si>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</si>
  <si>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</si>
  <si>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</si>
  <si>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</si>
  <si>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</si>
  <si>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</si>
  <si>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</si>
  <si>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</si>
  <si>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</si>
  <si>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</si>
  <si>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</si>
  <si>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</si>
  <si>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</si>
  <si>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</si>
  <si>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</si>
  <si>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</si>
  <si>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</si>
  <si>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</si>
  <si>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</si>
  <si>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</si>
  <si>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</si>
  <si>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</si>
  <si>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</si>
  <si>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</si>
  <si>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</si>
  <si>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</si>
  <si>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</si>
  <si>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</si>
  <si>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</si>
  <si>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</si>
  <si>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</si>
  <si>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</si>
  <si>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</si>
  <si>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</si>
  <si>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</si>
  <si>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</si>
  <si>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</si>
  <si>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</si>
  <si>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</si>
  <si>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</si>
  <si>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</si>
  <si>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</si>
  <si>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</si>
  <si>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</si>
  <si>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</si>
  <si>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</si>
  <si>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</si>
  <si>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</si>
  <si>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</si>
  <si>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</si>
  <si>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</si>
  <si>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</si>
  <si>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</si>
  <si>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</si>
  <si>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</si>
  <si>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</si>
  <si>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</si>
  <si>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</si>
  <si>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</si>
  <si>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</si>
  <si>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</si>
  <si>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</si>
  <si>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</si>
  <si>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</si>
  <si>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</si>
  <si>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</si>
  <si>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</si>
  <si>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</si>
  <si>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</si>
  <si>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</si>
  <si>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</si>
  <si>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</si>
  <si>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</si>
  <si>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</si>
  <si>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</si>
  <si>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</si>
  <si>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</si>
  <si>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</si>
  <si>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</si>
  <si>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</si>
  <si>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</si>
  <si>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</si>
  <si>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</si>
  <si>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</si>
  <si>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</si>
  <si>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</si>
  <si>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</si>
  <si>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</si>
  <si>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</si>
  <si>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</si>
  <si>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</si>
  <si>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</si>
  <si>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</si>
  <si>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</si>
  <si>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</si>
  <si>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</si>
  <si>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</si>
  <si>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</si>
  <si>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</si>
  <si>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</si>
  <si>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</si>
  <si>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</si>
  <si>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</si>
  <si>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</si>
  <si>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</si>
  <si>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</si>
  <si>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</si>
  <si>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</si>
  <si>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</si>
  <si>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</si>
  <si>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</si>
  <si>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</si>
  <si>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</si>
  <si>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</si>
  <si>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</si>
  <si>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</si>
  <si>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</si>
  <si>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</si>
  <si>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</si>
  <si>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</si>
  <si>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</si>
  <si>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</si>
  <si>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</si>
  <si>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</si>
  <si>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</si>
  <si>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</si>
  <si>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</si>
  <si>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</si>
  <si>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</si>
  <si>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</si>
  <si>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</si>
  <si>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</si>
  <si>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</si>
  <si>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</si>
  <si>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</si>
  <si>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</si>
  <si>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</si>
  <si>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</si>
  <si>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</si>
  <si>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</si>
  <si>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</si>
  <si>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</si>
  <si>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</si>
  <si>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</si>
  <si>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</si>
  <si>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</si>
  <si>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</si>
  <si>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</si>
  <si>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</si>
  <si>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</si>
  <si>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</si>
  <si>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</si>
  <si>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</si>
  <si>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</si>
  <si>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</si>
  <si>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</si>
  <si>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</si>
  <si>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</si>
  <si>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</si>
  <si>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</si>
  <si>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</si>
  <si>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</si>
  <si>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</si>
  <si>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</si>
  <si>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</si>
  <si>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</si>
  <si>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</si>
  <si>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</si>
  <si>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</si>
  <si>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</si>
  <si>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</si>
  <si>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</si>
  <si>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</si>
  <si>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</si>
  <si>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</si>
  <si>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</si>
  <si>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</si>
  <si>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</si>
  <si>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</si>
  <si>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</si>
  <si>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</si>
  <si>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</si>
  <si>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</si>
  <si>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</si>
  <si>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</si>
  <si>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</si>
  <si>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</si>
  <si>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</si>
  <si>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</si>
  <si>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</si>
  <si>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</si>
  <si>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</si>
  <si>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</si>
  <si>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</si>
  <si>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</si>
  <si>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</si>
  <si>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</si>
  <si>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</si>
  <si>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</si>
  <si>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</si>
  <si>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</si>
  <si>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</si>
  <si>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</si>
  <si>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</si>
  <si>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</si>
  <si>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</si>
  <si>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</si>
  <si>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</si>
  <si>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</si>
  <si>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</si>
  <si>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</si>
  <si>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</si>
  <si>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</si>
  <si>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</si>
  <si>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</si>
  <si>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</si>
  <si>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</si>
  <si>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</si>
  <si>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</si>
  <si>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</si>
  <si>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</si>
  <si>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</si>
  <si>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</si>
  <si>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</si>
  <si>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</si>
  <si>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</si>
  <si>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</si>
  <si>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</si>
  <si>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</si>
  <si>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</si>
  <si>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</si>
  <si>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</si>
  <si>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</si>
  <si>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</si>
  <si>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</si>
  <si>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</si>
  <si>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</si>
  <si>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</si>
  <si>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</si>
  <si>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</si>
  <si>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</si>
  <si>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</si>
  <si>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</si>
  <si>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</si>
  <si>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</si>
  <si>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</si>
  <si>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</si>
  <si>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</si>
  <si>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</si>
  <si>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</si>
  <si>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</si>
  <si>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</si>
  <si>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</si>
  <si>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</si>
  <si>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</si>
  <si>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</si>
  <si>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</si>
  <si>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</si>
  <si>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</si>
  <si>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</si>
  <si>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</si>
  <si>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</si>
  <si>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</si>
  <si>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</si>
  <si>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</si>
  <si>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</si>
  <si>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</si>
  <si>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</si>
  <si>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</si>
  <si>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</si>
  <si>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</si>
  <si>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</si>
  <si>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</si>
  <si>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</si>
  <si>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</si>
  <si>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</si>
  <si>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</si>
  <si>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</si>
  <si>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</si>
  <si>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</si>
  <si>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</si>
  <si>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</si>
  <si>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</si>
  <si>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</si>
  <si>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</si>
  <si>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</si>
  <si>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</si>
  <si>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</si>
  <si>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</si>
  <si>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</si>
  <si>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</si>
  <si>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</si>
  <si>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</si>
  <si>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</si>
  <si>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</si>
  <si>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</si>
  <si>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</si>
  <si>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</si>
  <si>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</si>
  <si>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</si>
  <si>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</si>
  <si>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</si>
  <si>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</si>
  <si>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</si>
  <si>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</si>
  <si>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</si>
  <si>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</si>
  <si>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</si>
  <si>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</si>
  <si>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</si>
  <si>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</si>
  <si>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</si>
  <si>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</si>
  <si>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</si>
  <si>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</si>
  <si>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</si>
  <si>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</si>
  <si>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</si>
  <si>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</si>
  <si>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</si>
  <si>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</si>
  <si>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</si>
  <si>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</si>
  <si>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</si>
  <si>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</si>
  <si>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</si>
  <si>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</si>
  <si>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</si>
  <si>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</si>
  <si>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</si>
  <si>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</si>
  <si>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</si>
  <si>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</si>
  <si>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</si>
  <si>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</si>
  <si>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</si>
  <si>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</si>
  <si>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</si>
  <si>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</si>
  <si>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</si>
  <si>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</si>
  <si>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</si>
  <si>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</si>
  <si>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</si>
  <si>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</si>
  <si>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</si>
  <si>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</si>
  <si>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</si>
  <si>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</si>
  <si>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</si>
  <si>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</si>
  <si>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</si>
  <si>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</si>
  <si>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</si>
  <si>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</si>
  <si>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</si>
  <si>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</si>
  <si>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</si>
  <si>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</si>
  <si>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</si>
  <si>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</si>
  <si>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</si>
  <si>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</si>
  <si>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</si>
  <si>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</si>
  <si>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</si>
  <si>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</si>
  <si>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</si>
  <si>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</si>
  <si>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</si>
  <si>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</si>
  <si>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</si>
  <si>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</si>
  <si>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</si>
  <si>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</si>
  <si>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</si>
  <si>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</si>
  <si>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</si>
  <si>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</si>
  <si>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</si>
  <si>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</si>
  <si>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</si>
  <si>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</si>
  <si>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</si>
  <si>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</si>
  <si>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</si>
  <si>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</si>
  <si>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</si>
  <si>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</si>
  <si>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</si>
  <si>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</si>
  <si>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</si>
  <si>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</si>
  <si>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</si>
  <si>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</si>
  <si>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</si>
  <si>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</si>
  <si>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</si>
  <si>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</si>
  <si>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</si>
  <si>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</si>
  <si>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</si>
  <si>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</si>
  <si>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</si>
  <si>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</si>
  <si>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</si>
  <si>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</si>
  <si>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</si>
  <si>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</si>
  <si>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</si>
  <si>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</si>
  <si>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</si>
  <si>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</si>
  <si>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</si>
  <si>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</si>
  <si>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</si>
  <si>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</si>
  <si>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</si>
  <si>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</si>
  <si>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</si>
  <si>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</si>
  <si>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</si>
  <si>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</si>
  <si>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</si>
  <si>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</si>
  <si>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</si>
  <si>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</si>
  <si>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</si>
  <si>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</si>
  <si>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</si>
  <si>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</si>
  <si>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</si>
  <si>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</si>
  <si>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</si>
  <si>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</si>
  <si>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</si>
  <si>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</si>
  <si>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</si>
  <si>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</si>
  <si>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</si>
  <si>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</si>
  <si>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</si>
  <si>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</si>
  <si>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</si>
  <si>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</si>
  <si>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</si>
  <si>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</si>
  <si>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</si>
  <si>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</si>
  <si>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</si>
  <si>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</si>
  <si>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</si>
  <si>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</si>
  <si>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</si>
  <si>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</si>
  <si>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</si>
  <si>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</si>
  <si>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</si>
  <si>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</si>
  <si>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</si>
  <si>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</si>
  <si>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</si>
  <si>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</si>
  <si>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</si>
  <si>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</si>
  <si>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</si>
  <si>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</si>
  <si>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</si>
  <si>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</si>
  <si>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</si>
  <si>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</si>
  <si>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</si>
  <si>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</si>
  <si>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</si>
  <si>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</si>
  <si>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</si>
  <si>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</si>
  <si>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</si>
  <si>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</si>
  <si>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</si>
  <si>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</si>
  <si>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</si>
  <si>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</si>
  <si>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</si>
  <si>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</si>
  <si>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</si>
  <si>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</si>
  <si>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</si>
  <si>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</si>
  <si>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</si>
  <si>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</si>
  <si>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</si>
  <si>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</si>
  <si>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</si>
  <si>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</si>
  <si>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</si>
  <si>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</si>
  <si>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</si>
  <si>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</si>
  <si>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</si>
  <si>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</si>
  <si>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</si>
  <si>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</si>
  <si>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</si>
  <si>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</si>
  <si>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</si>
  <si>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</si>
  <si>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</si>
  <si>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</si>
  <si>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</si>
  <si>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</si>
  <si>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</si>
  <si>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</si>
  <si>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</si>
  <si>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</si>
  <si>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</si>
  <si>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</si>
  <si>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</si>
  <si>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</si>
  <si>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</si>
  <si>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</si>
  <si>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</si>
  <si>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</si>
  <si>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</si>
  <si>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</si>
  <si>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</si>
  <si>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</si>
  <si>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</si>
  <si>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</si>
  <si>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</si>
  <si>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</si>
  <si>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</si>
  <si>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</si>
  <si>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</si>
  <si>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</si>
  <si>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</si>
  <si>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</si>
  <si>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</si>
  <si>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</si>
  <si>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</si>
  <si>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</si>
  <si>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</si>
  <si>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</si>
  <si>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</si>
  <si>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</si>
  <si>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</si>
  <si>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</si>
  <si>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</si>
  <si>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</si>
  <si>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</si>
  <si>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</si>
  <si>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</si>
  <si>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</si>
  <si>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</si>
  <si>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</si>
  <si>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</si>
  <si>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</si>
  <si>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</si>
  <si>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</si>
  <si>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</si>
  <si>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</si>
  <si>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</si>
  <si>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</si>
  <si>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</si>
  <si>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</si>
  <si>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</si>
  <si>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</si>
  <si>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</si>
  <si>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</si>
  <si>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</si>
  <si>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</si>
  <si>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</si>
  <si>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</si>
  <si>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</si>
  <si>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</si>
  <si>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</si>
  <si>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</si>
  <si>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</si>
  <si>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</si>
  <si>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</si>
  <si>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</si>
  <si>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</si>
  <si>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</si>
  <si>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</si>
  <si>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</si>
  <si>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</si>
  <si>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</si>
  <si>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</si>
  <si>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</si>
  <si>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</si>
  <si>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</si>
  <si>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</si>
  <si>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</si>
  <si>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</si>
  <si>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</si>
  <si>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</si>
  <si>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</si>
  <si>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</si>
  <si>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</si>
  <si>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</si>
  <si>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</si>
  <si>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</si>
  <si>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</si>
  <si>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</si>
  <si>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</si>
  <si>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</si>
  <si>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</si>
  <si>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</si>
  <si>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</si>
  <si>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</si>
  <si>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</si>
  <si>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</si>
  <si>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</si>
  <si>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</si>
  <si>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</si>
  <si>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</si>
  <si>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</si>
  <si>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</si>
  <si>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</si>
  <si>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</si>
  <si>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</si>
  <si>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</si>
  <si>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</si>
  <si>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</si>
  <si>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</si>
  <si>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</si>
  <si>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</si>
  <si>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</si>
  <si>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</si>
  <si>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</si>
  <si>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</si>
  <si>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</si>
  <si>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</si>
  <si>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</si>
  <si>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</si>
  <si>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</si>
  <si>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</si>
  <si>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</si>
  <si>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</si>
  <si>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</si>
  <si>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</si>
  <si>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</si>
  <si>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</si>
  <si>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</si>
  <si>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</si>
  <si>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</si>
  <si>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</si>
  <si>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</si>
  <si>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</si>
  <si>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</si>
  <si>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</si>
  <si>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</si>
  <si>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</si>
  <si>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</si>
  <si>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</si>
  <si>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</si>
  <si>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</si>
  <si>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</si>
  <si>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</si>
  <si>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</si>
  <si>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</si>
  <si>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</si>
  <si>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</si>
  <si>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</si>
  <si>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</si>
  <si>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</si>
  <si>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</si>
  <si>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</si>
  <si>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</si>
  <si>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</si>
  <si>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</si>
  <si>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</si>
  <si>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</si>
  <si>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</si>
  <si>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</si>
  <si>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</si>
  <si>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</si>
  <si>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</si>
  <si>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</si>
  <si>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</si>
  <si>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</si>
  <si>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</si>
  <si>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</si>
  <si>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</si>
  <si>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</si>
  <si>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</si>
  <si>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</si>
  <si>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</si>
  <si>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</si>
  <si>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</si>
  <si>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</si>
  <si>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</si>
  <si>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</si>
  <si>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</si>
  <si>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</si>
  <si>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</si>
  <si>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</si>
  <si>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</si>
  <si>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</si>
  <si>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</si>
  <si>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</si>
  <si>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</si>
  <si>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</si>
  <si>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</si>
  <si>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</si>
  <si>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</si>
  <si>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</si>
  <si>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</si>
  <si>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</si>
  <si>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</si>
  <si>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</si>
  <si>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</si>
  <si>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</si>
  <si>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</si>
  <si>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</si>
  <si>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</si>
  <si>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</si>
  <si>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</si>
  <si>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</si>
  <si>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</si>
  <si>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</si>
  <si>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</si>
  <si>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</si>
  <si>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</si>
  <si>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</si>
  <si>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</si>
  <si>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</si>
  <si>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</si>
  <si>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</si>
  <si>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</si>
  <si>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</si>
  <si>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</si>
  <si>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</si>
  <si>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</si>
  <si>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</si>
  <si>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</si>
  <si>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</si>
  <si>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</si>
  <si>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</si>
  <si>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</si>
  <si>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</si>
  <si>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</si>
  <si>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</si>
  <si>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</si>
  <si>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</si>
  <si>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</si>
  <si>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</si>
  <si>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</si>
  <si>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</si>
  <si>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</si>
  <si>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</si>
  <si>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</si>
  <si>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</si>
  <si>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</si>
  <si>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</si>
  <si>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</si>
  <si>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</si>
  <si>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</si>
  <si>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</si>
  <si>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</si>
  <si>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</si>
  <si>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</si>
  <si>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</si>
  <si>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</si>
  <si>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</si>
  <si>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</si>
  <si>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</si>
  <si>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</si>
  <si>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</si>
  <si>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</si>
  <si>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</si>
  <si>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</si>
  <si>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</si>
  <si>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</si>
  <si>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</si>
  <si>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</si>
  <si>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</si>
  <si>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</si>
  <si>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</si>
  <si>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</si>
  <si>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</si>
  <si>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</si>
  <si>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</si>
  <si>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</si>
  <si>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</si>
  <si>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</si>
  <si>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</si>
  <si>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</si>
  <si>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</si>
  <si>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</si>
  <si>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</si>
  <si>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</si>
  <si>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</si>
  <si>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</si>
  <si>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</si>
  <si>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</si>
  <si>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</si>
  <si>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</si>
  <si>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</si>
  <si>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</si>
  <si>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</si>
  <si>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</si>
  <si>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</si>
  <si>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</si>
  <si>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</si>
  <si>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</si>
  <si>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</si>
  <si>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</si>
  <si>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</si>
  <si>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</si>
  <si>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</si>
  <si>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</si>
  <si>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</si>
  <si>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</si>
  <si>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</si>
  <si>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</si>
  <si>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</si>
  <si>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</si>
  <si>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</si>
  <si>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</si>
  <si>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</si>
  <si>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</si>
  <si>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</si>
  <si>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</si>
  <si>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</si>
  <si>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</si>
  <si>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</si>
  <si>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</si>
  <si>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</si>
  <si>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</si>
  <si>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</si>
  <si>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</si>
  <si>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</si>
  <si>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</si>
  <si>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</si>
  <si>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</si>
  <si>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</si>
  <si>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</si>
  <si>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</si>
  <si>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</si>
  <si>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</si>
  <si>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</si>
  <si>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</si>
  <si>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</si>
  <si>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</si>
  <si>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</si>
  <si>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</si>
  <si>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</si>
  <si>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</si>
  <si>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</si>
  <si>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</si>
  <si>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</si>
  <si>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</si>
  <si>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</si>
  <si>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</si>
  <si>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</si>
  <si>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</si>
  <si>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</si>
  <si>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</si>
  <si>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</si>
  <si>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</si>
  <si>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</si>
  <si>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</si>
  <si>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</si>
  <si>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</si>
  <si>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</si>
  <si>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</si>
  <si>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</si>
  <si>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</si>
  <si>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</si>
  <si>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</si>
  <si>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</si>
  <si>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</si>
  <si>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</si>
  <si>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</si>
  <si>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</si>
  <si>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</si>
  <si>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</si>
  <si>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</si>
  <si>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</si>
  <si>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</si>
  <si>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</si>
  <si>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</si>
  <si>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</si>
  <si>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</si>
  <si>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</si>
  <si>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</si>
  <si>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</si>
  <si>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</si>
  <si>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</si>
  <si>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</si>
  <si>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</si>
  <si>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</si>
  <si>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</si>
  <si>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</si>
  <si>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</si>
  <si>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</si>
  <si>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</si>
  <si>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</si>
  <si>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</si>
  <si>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</si>
  <si>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</si>
  <si>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</si>
  <si>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</si>
  <si>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</si>
  <si>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</si>
  <si>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</si>
  <si>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</si>
  <si>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</si>
  <si>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</si>
  <si>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</si>
  <si>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</si>
  <si>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</si>
  <si>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</si>
  <si>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</si>
  <si>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</si>
  <si>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</si>
  <si>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</si>
  <si>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</si>
  <si>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</si>
  <si>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</si>
  <si>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</si>
  <si>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</si>
  <si>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</si>
  <si>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</si>
  <si>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</si>
  <si>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</si>
  <si>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</si>
  <si>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</si>
  <si>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</si>
  <si>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</si>
  <si>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</si>
  <si>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</si>
  <si>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</si>
  <si>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</si>
  <si>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</si>
  <si>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</si>
  <si>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</si>
  <si>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</si>
  <si>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</si>
  <si>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</si>
  <si>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</si>
  <si>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</si>
  <si>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</si>
  <si>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</si>
  <si>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</si>
  <si>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</si>
  <si>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</si>
  <si>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</si>
  <si>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</si>
  <si>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</si>
  <si>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</si>
  <si>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</si>
  <si>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</si>
  <si>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</si>
  <si>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</si>
  <si>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</si>
  <si>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</si>
  <si>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</si>
  <si>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</si>
  <si>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</si>
  <si>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</si>
  <si>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</si>
  <si>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</si>
  <si>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</si>
  <si>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</si>
  <si>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</si>
  <si>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</si>
  <si>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</si>
  <si>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</si>
  <si>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</si>
  <si>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</si>
  <si>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</si>
  <si>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</si>
  <si>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</si>
  <si>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</si>
  <si>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</si>
  <si>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</si>
  <si>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</si>
  <si>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</si>
  <si>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</si>
  <si>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</si>
  <si>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</si>
  <si>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</si>
  <si>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</si>
  <si>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</si>
  <si>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</si>
  <si>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</si>
  <si>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</si>
  <si>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</si>
  <si>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</si>
  <si>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</si>
  <si>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</si>
  <si>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</si>
  <si>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</si>
  <si>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</si>
  <si>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</si>
  <si>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</si>
  <si>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</si>
  <si>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</si>
  <si>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</si>
  <si>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</si>
  <si>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</si>
  <si>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</si>
  <si>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</si>
  <si>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</si>
  <si>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</si>
  <si>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</si>
  <si>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</si>
  <si>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</si>
  <si>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</si>
  <si>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</si>
  <si>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</si>
  <si>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</si>
  <si>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</si>
  <si>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</si>
  <si>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</si>
  <si>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</si>
  <si>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</si>
  <si>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</si>
  <si>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</si>
  <si>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</si>
  <si>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</si>
  <si>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</si>
  <si>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</si>
  <si>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</si>
  <si>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</si>
  <si>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</si>
  <si>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</si>
  <si>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</si>
  <si>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</si>
  <si>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</si>
  <si>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</si>
  <si>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</si>
  <si>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</si>
  <si>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</si>
  <si>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</si>
  <si>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</si>
  <si>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</si>
  <si>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</si>
  <si>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</si>
  <si>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</si>
  <si>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</si>
  <si>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</si>
  <si>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</si>
  <si>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</si>
  <si>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</si>
  <si>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</si>
  <si>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</si>
  <si>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</si>
  <si>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</si>
  <si>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</si>
  <si>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</si>
  <si>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</si>
  <si>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</si>
  <si>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</si>
  <si>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</si>
  <si>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</si>
  <si>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</si>
  <si>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</si>
  <si>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</si>
  <si>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</si>
  <si>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</si>
  <si>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</si>
  <si>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</si>
  <si>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</si>
  <si>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</si>
  <si>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</si>
  <si>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</si>
  <si>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</si>
  <si>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</si>
  <si>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</si>
  <si>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</si>
  <si>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</si>
  <si>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</si>
  <si>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</si>
  <si>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</si>
  <si>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</si>
  <si>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</si>
  <si>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</si>
  <si>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</si>
  <si>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</si>
  <si>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</si>
  <si>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</si>
  <si>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</si>
  <si>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</si>
  <si>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</si>
  <si>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</si>
  <si>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</si>
  <si>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</si>
  <si>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</si>
  <si>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</si>
  <si>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</si>
  <si>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</si>
  <si>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</si>
  <si>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</si>
  <si>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</si>
  <si>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</si>
  <si>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</si>
  <si>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</si>
  <si>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</si>
  <si>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</si>
  <si>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</si>
  <si>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</si>
  <si>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</si>
  <si>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</si>
  <si>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</si>
  <si>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</si>
  <si>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</si>
  <si>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</si>
  <si>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</si>
  <si>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</si>
  <si>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</si>
  <si>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</si>
  <si>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</si>
  <si>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</si>
  <si>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</si>
  <si>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</si>
  <si>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</si>
  <si>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</si>
  <si>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</si>
  <si>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</si>
  <si>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</si>
  <si>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</si>
  <si>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</si>
  <si>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</si>
  <si>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</si>
  <si>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</si>
  <si>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</si>
  <si>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</si>
  <si>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</si>
  <si>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</si>
  <si>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</si>
  <si>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</si>
  <si>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</si>
  <si>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</si>
  <si>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</si>
  <si>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</si>
  <si>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</si>
  <si>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</si>
  <si>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</si>
  <si>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</si>
  <si>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</si>
  <si>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</si>
  <si>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</si>
  <si>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</si>
  <si>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</si>
  <si>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</si>
  <si>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</si>
  <si>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</si>
  <si>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</si>
  <si>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</si>
  <si>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</si>
  <si>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</si>
  <si>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</si>
  <si>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</si>
  <si>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</si>
  <si>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</si>
  <si>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</si>
  <si>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</si>
  <si>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</si>
  <si>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</si>
  <si>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</si>
  <si>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</si>
  <si>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</si>
  <si>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</si>
  <si>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</si>
  <si>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</si>
  <si>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</si>
  <si>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</si>
  <si>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</si>
  <si>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</si>
  <si>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</si>
  <si>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</si>
  <si>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</si>
  <si>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</si>
  <si>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</si>
  <si>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</si>
  <si>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</si>
  <si>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</si>
  <si>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</si>
  <si>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</si>
  <si>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</si>
  <si>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</si>
  <si>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</si>
  <si>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</si>
  <si>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</si>
  <si>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</si>
  <si>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</si>
  <si>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</si>
  <si>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</si>
  <si>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</si>
  <si>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</si>
  <si>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</si>
  <si>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</si>
  <si>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</si>
  <si>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</si>
  <si>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</si>
  <si>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</si>
  <si>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</si>
  <si>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</si>
  <si>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</si>
  <si>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</si>
  <si>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</si>
  <si>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</si>
  <si>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</si>
  <si>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</si>
  <si>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</si>
  <si>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</si>
  <si>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</si>
  <si>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</si>
  <si>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</si>
  <si>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</si>
  <si>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</si>
  <si>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</si>
  <si>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</si>
  <si>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</si>
  <si>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</si>
  <si>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</si>
  <si>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</si>
  <si>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</si>
  <si>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</si>
  <si>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</si>
  <si>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</si>
  <si>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</si>
  <si>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</si>
  <si>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</si>
  <si>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</si>
  <si>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</si>
  <si>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</si>
  <si>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</si>
  <si>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</si>
  <si>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</si>
  <si>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</si>
  <si>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</si>
  <si>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</si>
  <si>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</si>
  <si>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</si>
  <si>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</si>
  <si>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</si>
  <si>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</si>
  <si>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</si>
  <si>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</si>
  <si>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</si>
  <si>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</si>
  <si>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</si>
  <si>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</si>
  <si>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</si>
  <si>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</si>
  <si>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</si>
  <si>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</si>
  <si>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</si>
  <si>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</si>
  <si>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</si>
  <si>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</si>
  <si>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</si>
  <si>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</si>
  <si>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</si>
  <si>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</si>
  <si>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</si>
  <si>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</si>
  <si>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</si>
  <si>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</si>
  <si>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</si>
  <si>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</si>
  <si>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</si>
  <si>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</si>
  <si>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</si>
  <si>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</si>
  <si>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</si>
  <si>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</si>
  <si>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</si>
  <si>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</si>
  <si>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</si>
  <si>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</si>
  <si>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</si>
  <si>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</si>
  <si>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</si>
  <si>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</si>
  <si>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</si>
  <si>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</si>
  <si>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</si>
  <si>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</si>
  <si>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</si>
  <si>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</si>
  <si>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</si>
  <si>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</si>
  <si>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</si>
  <si>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</si>
  <si>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</si>
  <si>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</si>
  <si>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</si>
  <si>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</si>
  <si>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</si>
  <si>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</si>
  <si>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</si>
  <si>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</si>
  <si>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</si>
  <si>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</si>
  <si>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</si>
  <si>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</si>
  <si>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</si>
  <si>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</si>
  <si>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</si>
  <si>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</si>
  <si>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</si>
  <si>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</si>
  <si>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</si>
  <si>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</si>
  <si>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</si>
  <si>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</si>
  <si>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</si>
  <si>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</si>
  <si>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</si>
  <si>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</si>
  <si>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</si>
  <si>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</si>
  <si>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</si>
  <si>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</si>
  <si>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</si>
  <si>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</si>
  <si>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</si>
  <si>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</si>
  <si>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</si>
  <si>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</si>
  <si>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</si>
  <si>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</si>
  <si>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</si>
  <si>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</si>
  <si>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</si>
  <si>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</si>
  <si>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</si>
  <si>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</si>
  <si>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</si>
  <si>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</si>
  <si>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</si>
  <si>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</si>
  <si>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</si>
  <si>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</si>
  <si>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</si>
  <si>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</si>
  <si>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</si>
  <si>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</si>
  <si>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</si>
  <si>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</si>
  <si>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</si>
  <si>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</si>
  <si>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</si>
  <si>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</si>
  <si>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</si>
  <si>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</si>
  <si>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</si>
  <si>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</si>
  <si>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</si>
  <si>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</si>
  <si>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</si>
  <si>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</si>
  <si>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</si>
  <si>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</si>
  <si>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</si>
  <si>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</si>
  <si>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</si>
  <si>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</si>
  <si>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</si>
  <si>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</si>
  <si>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</si>
  <si>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</si>
  <si>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</si>
  <si>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</si>
  <si>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</si>
  <si>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</si>
  <si>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</si>
  <si>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</si>
  <si>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</si>
  <si>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</si>
  <si>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</si>
  <si>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</si>
  <si>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</si>
  <si>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</si>
  <si>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</si>
  <si>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</si>
  <si>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</si>
  <si>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</si>
  <si>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</si>
  <si>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</si>
  <si>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</si>
  <si>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</si>
  <si>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</si>
  <si>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</si>
  <si>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</si>
  <si>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</si>
  <si>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</si>
  <si>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</si>
  <si>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</si>
  <si>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</si>
  <si>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</si>
  <si>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</si>
  <si>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</si>
  <si>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</si>
  <si>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</si>
  <si>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</si>
  <si>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</si>
  <si>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</si>
  <si>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</si>
  <si>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</si>
  <si>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</si>
  <si>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</si>
  <si>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</si>
  <si>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</si>
  <si>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</si>
  <si>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</si>
  <si>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</si>
  <si>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</si>
  <si>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</si>
  <si>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</si>
  <si>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</si>
  <si>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</si>
  <si>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</si>
  <si>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</si>
  <si>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</si>
  <si>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</si>
  <si>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</si>
  <si>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</si>
  <si>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</si>
  <si>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</si>
  <si>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</si>
  <si>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</si>
  <si>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</si>
  <si>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</si>
  <si>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</si>
  <si>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</si>
  <si>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</si>
  <si>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</si>
  <si>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</si>
  <si>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</si>
  <si>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</si>
  <si>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</si>
  <si>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</si>
  <si>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</si>
  <si>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</si>
  <si>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</si>
  <si>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</si>
  <si>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</si>
  <si>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</si>
  <si>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</si>
  <si>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</si>
  <si>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</si>
  <si>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</si>
  <si>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</si>
  <si>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</si>
  <si>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</si>
  <si>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</si>
  <si>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</si>
  <si>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</si>
  <si>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</si>
  <si>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</si>
  <si>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</si>
  <si>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</si>
  <si>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</si>
  <si>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</si>
  <si>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</si>
  <si>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</si>
  <si>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</si>
  <si>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</si>
  <si>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</si>
  <si>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</si>
  <si>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</si>
  <si>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</si>
  <si>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</si>
  <si>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</si>
  <si>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</si>
  <si>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</si>
  <si>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</si>
  <si>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</si>
  <si>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</si>
  <si>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</si>
  <si>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</si>
  <si>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</si>
  <si>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</si>
  <si>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</si>
  <si>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</si>
  <si>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</si>
  <si>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</si>
  <si>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</si>
  <si>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</si>
  <si>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</si>
  <si>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</si>
  <si>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</si>
  <si>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</si>
  <si>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</si>
  <si>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</si>
  <si>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</si>
  <si>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</si>
  <si>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</si>
  <si>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</si>
  <si>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</si>
  <si>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</si>
  <si>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</si>
  <si>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</si>
  <si>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</si>
  <si>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</si>
  <si>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</si>
  <si>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</si>
  <si>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</si>
  <si>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</si>
  <si>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</si>
  <si>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</si>
  <si>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</si>
  <si>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</si>
  <si>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</si>
  <si>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</si>
  <si>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</si>
  <si>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</si>
  <si>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</si>
  <si>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</si>
  <si>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</si>
  <si>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</si>
  <si>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</si>
  <si>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</si>
  <si>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</si>
  <si>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</si>
  <si>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</si>
  <si>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</si>
  <si>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</si>
  <si>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</si>
  <si>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</si>
  <si>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</si>
  <si>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</si>
  <si>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</si>
  <si>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</si>
  <si>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</si>
  <si>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</si>
  <si>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</si>
  <si>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</si>
  <si>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</si>
  <si>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</si>
  <si>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</si>
  <si>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</si>
  <si>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</si>
  <si>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</si>
  <si>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</si>
  <si>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</si>
  <si>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</si>
  <si>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</si>
  <si>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</si>
  <si>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</si>
  <si>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</si>
  <si>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</si>
  <si>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</si>
  <si>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</si>
  <si>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</si>
  <si>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</si>
  <si>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</si>
  <si>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</si>
  <si>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</si>
  <si>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</si>
  <si>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</si>
  <si>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</si>
  <si>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</si>
  <si>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</si>
  <si>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</si>
  <si>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</si>
  <si>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</si>
  <si>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</si>
  <si>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</si>
  <si>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</si>
  <si>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</si>
  <si>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</si>
  <si>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</si>
  <si>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</si>
  <si>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</si>
  <si>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</si>
  <si>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</si>
  <si>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</si>
  <si>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</si>
  <si>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</si>
  <si>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</si>
  <si>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</si>
  <si>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</si>
  <si>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</si>
  <si>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</si>
  <si>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</si>
  <si>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</si>
  <si>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</si>
  <si>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</si>
  <si>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</si>
  <si>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</si>
  <si>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</si>
  <si>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</si>
  <si>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</si>
  <si>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</si>
  <si>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</si>
  <si>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</si>
  <si>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</si>
  <si>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</si>
  <si>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</si>
  <si>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</si>
  <si>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</si>
  <si>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</si>
  <si>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</si>
  <si>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</si>
  <si>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</si>
  <si>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</si>
  <si>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</si>
  <si>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</si>
  <si>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</si>
  <si>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</si>
  <si>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</si>
  <si>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</si>
  <si>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</si>
  <si>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</si>
  <si>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</si>
  <si>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</si>
  <si>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</si>
  <si>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</si>
  <si>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</si>
  <si>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</si>
  <si>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</si>
  <si>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</si>
  <si>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</si>
  <si>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</si>
  <si>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</si>
  <si>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</si>
  <si>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</si>
  <si>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</si>
  <si>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</si>
  <si>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</si>
  <si>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</si>
  <si>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</si>
  <si>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</si>
  <si>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</si>
  <si>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</si>
  <si>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</si>
  <si>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</si>
  <si>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</si>
  <si>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</si>
  <si>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</si>
  <si>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</si>
  <si>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</si>
  <si>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</si>
  <si>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</si>
  <si>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</si>
  <si>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</si>
  <si>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</si>
  <si>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</si>
  <si>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</si>
  <si>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</si>
  <si>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</si>
  <si>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</si>
  <si>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</si>
  <si>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</si>
  <si>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</si>
  <si>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</si>
  <si>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</si>
  <si>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</si>
  <si>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</si>
  <si>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</si>
  <si>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</si>
  <si>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</si>
  <si>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</si>
  <si>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</si>
  <si>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</si>
  <si>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</si>
  <si>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</si>
  <si>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</si>
  <si>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</si>
  <si>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</si>
  <si>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</si>
  <si>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</si>
  <si>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</si>
  <si>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</si>
  <si>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</si>
  <si>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</si>
  <si>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</si>
  <si>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</si>
  <si>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</si>
  <si>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</si>
  <si>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</si>
  <si>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</si>
  <si>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</si>
  <si>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</si>
  <si>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</si>
  <si>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</si>
  <si>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</si>
  <si>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</si>
  <si>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</si>
  <si>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</si>
  <si>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</si>
  <si>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</si>
  <si>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</si>
  <si>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</si>
  <si>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</si>
  <si>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</si>
  <si>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</si>
  <si>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</si>
  <si>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</si>
  <si>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</si>
  <si>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</si>
  <si>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</si>
  <si>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</si>
  <si>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</si>
  <si>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</si>
  <si>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</si>
  <si>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</si>
  <si>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</si>
  <si>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</si>
  <si>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</si>
  <si>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</si>
  <si>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</si>
  <si>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</si>
  <si>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</si>
  <si>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</si>
  <si>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</si>
  <si>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</si>
  <si>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</si>
  <si>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</si>
  <si>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</si>
  <si>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</si>
  <si>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</si>
  <si>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</si>
  <si>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</si>
  <si>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</si>
  <si>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</si>
  <si>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</si>
  <si>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</si>
  <si>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</si>
  <si>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</si>
  <si>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</si>
  <si>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</si>
  <si>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</si>
  <si>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</si>
  <si>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</si>
  <si>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</si>
  <si>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</si>
  <si>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</si>
  <si>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</si>
  <si>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</si>
  <si>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</si>
  <si>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</si>
  <si>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</si>
  <si>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</si>
  <si>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</si>
  <si>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</si>
  <si>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</si>
  <si>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</si>
  <si>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</si>
  <si>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</si>
  <si>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</si>
  <si>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</si>
  <si>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</si>
  <si>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</si>
  <si>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</si>
  <si>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</si>
  <si>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</si>
  <si>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</si>
  <si>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</si>
  <si>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</si>
  <si>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</si>
  <si>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</si>
  <si>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</si>
  <si>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</si>
  <si>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</si>
  <si>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</si>
  <si>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</si>
  <si>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</si>
  <si>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</si>
  <si>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</si>
  <si>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</si>
  <si>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</si>
  <si>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</si>
  <si>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</si>
  <si>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</si>
  <si>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</si>
  <si>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</si>
  <si>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</si>
  <si>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</si>
  <si>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</si>
  <si>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</si>
  <si>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</si>
  <si>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</si>
  <si>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</si>
  <si>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</si>
  <si>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</si>
  <si>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</si>
  <si>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</si>
  <si>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</si>
  <si>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</si>
  <si>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</si>
  <si>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</si>
  <si>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</si>
  <si>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</si>
  <si>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</si>
  <si>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</si>
  <si>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</si>
  <si>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</si>
  <si>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</si>
  <si>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</si>
  <si>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</si>
  <si>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</si>
  <si>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</si>
  <si>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</si>
  <si>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</si>
  <si>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</si>
  <si>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</si>
  <si>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</si>
  <si>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</si>
  <si>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</si>
  <si>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</si>
  <si>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</si>
  <si>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</si>
  <si>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</si>
  <si>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</si>
  <si>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</si>
  <si>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</si>
  <si>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</si>
  <si>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</si>
  <si>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</si>
  <si>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</si>
  <si>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</si>
  <si>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</si>
  <si>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</si>
  <si>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</si>
  <si>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</si>
  <si>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</si>
  <si>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</si>
  <si>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</si>
  <si>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</si>
  <si>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</si>
  <si>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</si>
  <si>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</si>
  <si>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</si>
  <si>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</si>
  <si>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</si>
  <si>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</si>
  <si>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</si>
  <si>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</si>
  <si>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</si>
  <si>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</si>
  <si>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</si>
  <si>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</si>
  <si>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</si>
  <si>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</si>
  <si>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</si>
  <si>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</si>
  <si>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</si>
  <si>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</si>
  <si>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</si>
  <si>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</si>
  <si>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</si>
  <si>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</si>
  <si>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</si>
  <si>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</si>
  <si>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</si>
  <si>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</si>
  <si>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</si>
  <si>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</si>
  <si>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</si>
  <si>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</si>
  <si>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</si>
  <si>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</si>
  <si>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</si>
  <si>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</si>
  <si>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</si>
  <si>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</si>
  <si>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</si>
  <si>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</si>
  <si>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</si>
  <si>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</si>
  <si>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</si>
  <si>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</si>
  <si>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</si>
  <si>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</si>
  <si>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</si>
  <si>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</si>
  <si>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</si>
  <si>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</si>
  <si>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</si>
  <si>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</si>
  <si>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</si>
  <si>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</si>
  <si>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</si>
  <si>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</si>
  <si>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</si>
  <si>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</si>
  <si>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</si>
  <si>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</si>
  <si>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</si>
  <si>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</si>
  <si>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</si>
  <si>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</si>
  <si>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</si>
  <si>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</si>
  <si>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</si>
  <si>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</si>
  <si>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</si>
  <si>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</si>
  <si>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</si>
  <si>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</si>
  <si>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</si>
  <si>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</si>
  <si>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</si>
  <si>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</si>
  <si>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</si>
  <si>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</si>
  <si>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</si>
  <si>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</si>
  <si>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</si>
  <si>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</si>
  <si>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</si>
  <si>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</si>
  <si>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</si>
  <si>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</si>
  <si>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</si>
  <si>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</si>
  <si>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</si>
  <si>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</si>
  <si>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</si>
  <si>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</si>
  <si>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</si>
  <si>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</si>
  <si>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</si>
  <si>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</si>
  <si>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</si>
  <si>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</si>
  <si>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</si>
  <si>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</si>
  <si>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</si>
  <si>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</si>
  <si>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</si>
  <si>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</si>
  <si>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</si>
  <si>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</si>
  <si>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</si>
  <si>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</si>
  <si>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</si>
  <si>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</si>
  <si>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</si>
  <si>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</si>
  <si>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</si>
  <si>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</si>
  <si>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</si>
  <si>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</si>
  <si>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</si>
  <si>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</si>
  <si>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</si>
  <si>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</si>
  <si>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</si>
  <si>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</si>
  <si>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</si>
  <si>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</si>
  <si>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</si>
  <si>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</si>
  <si>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</si>
  <si>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</si>
  <si>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</si>
  <si>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</si>
  <si>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</si>
  <si>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</si>
  <si>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</si>
  <si>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</si>
  <si>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</si>
  <si>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</si>
  <si>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</si>
  <si>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</si>
  <si>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</si>
  <si>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</si>
  <si>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</si>
  <si>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</si>
  <si>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</si>
  <si>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</si>
  <si>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</si>
  <si>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</si>
  <si>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</si>
  <si>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</si>
  <si>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</si>
  <si>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</si>
  <si>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</si>
  <si>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</si>
  <si>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</si>
  <si>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</si>
  <si>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</si>
  <si>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</si>
  <si>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</si>
  <si>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</si>
  <si>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</si>
  <si>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</si>
  <si>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</si>
  <si>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</si>
  <si>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</si>
  <si>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</si>
  <si>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</si>
  <si>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</si>
  <si>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</si>
  <si>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</si>
  <si>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</si>
  <si>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</si>
  <si>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</si>
  <si>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</si>
  <si>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</si>
  <si>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</si>
  <si>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</si>
  <si>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</si>
  <si>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</si>
  <si>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</si>
  <si>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</si>
  <si>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</si>
  <si>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</si>
  <si>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</si>
  <si>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</si>
  <si>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</si>
  <si>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</si>
  <si>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</si>
  <si>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</si>
  <si>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</si>
  <si>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</si>
  <si>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</si>
  <si>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</si>
  <si>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</si>
  <si>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</si>
  <si>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</si>
  <si>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</si>
  <si>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</si>
  <si>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</si>
  <si>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</si>
  <si>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</si>
  <si>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</si>
  <si>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</si>
  <si>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</si>
  <si>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</si>
  <si>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</si>
  <si>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</si>
  <si>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</si>
  <si>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</si>
  <si>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</si>
  <si>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</si>
  <si>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</si>
  <si>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</si>
  <si>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</si>
  <si>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</si>
  <si>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</si>
  <si>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</si>
  <si>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</si>
  <si>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</si>
  <si>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</si>
  <si>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</si>
  <si>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</si>
  <si>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</si>
  <si>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</si>
  <si>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</si>
  <si>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</si>
  <si>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</si>
  <si>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</si>
  <si>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</si>
  <si>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</si>
  <si>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</si>
  <si>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</si>
  <si>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</si>
  <si>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</si>
  <si>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</si>
  <si>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</si>
  <si>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</si>
  <si>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</si>
  <si>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</si>
  <si>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</si>
  <si>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</si>
  <si>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</si>
  <si>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</si>
  <si>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</si>
  <si>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</si>
  <si>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</si>
  <si>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</si>
  <si>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</si>
  <si>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</si>
  <si>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</si>
  <si>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</si>
  <si>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</si>
  <si>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</si>
  <si>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</si>
  <si>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</si>
  <si>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</si>
  <si>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</si>
  <si>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</si>
  <si>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</si>
  <si>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</si>
  <si>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</si>
  <si>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</si>
  <si>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</si>
  <si>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</si>
  <si>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</si>
  <si>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</si>
  <si>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</si>
  <si>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</si>
  <si>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</si>
  <si>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</si>
  <si>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</si>
  <si>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</si>
  <si>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</si>
  <si>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</si>
  <si>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</si>
  <si>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</si>
  <si>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</si>
  <si>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</si>
  <si>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</si>
  <si>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</si>
  <si>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</si>
  <si>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</si>
  <si>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</si>
  <si>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</si>
  <si>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</si>
  <si>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</si>
  <si>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</si>
  <si>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</si>
  <si>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</si>
  <si>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</si>
  <si>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</si>
  <si>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</si>
  <si>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</si>
  <si>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</si>
  <si>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</si>
  <si>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</si>
  <si>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</si>
  <si>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</si>
  <si>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</si>
  <si>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</si>
  <si>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</si>
  <si>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</si>
  <si>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</si>
  <si>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</si>
  <si>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</si>
  <si>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</si>
  <si>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</si>
  <si>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</si>
  <si>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</si>
  <si>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</si>
  <si>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</si>
  <si>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</si>
  <si>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</si>
  <si>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</si>
  <si>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</si>
  <si>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</si>
  <si>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</si>
  <si>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</si>
  <si>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</si>
  <si>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</si>
  <si>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</si>
  <si>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</si>
  <si>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</si>
  <si>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</si>
  <si>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</si>
  <si>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</si>
  <si>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</si>
  <si>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</si>
  <si>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</si>
  <si>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</si>
  <si>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</si>
  <si>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</si>
  <si>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</si>
  <si>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</si>
  <si>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</si>
  <si>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</si>
  <si>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</si>
  <si>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</si>
  <si>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</si>
  <si>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</si>
  <si>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</si>
  <si>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</si>
  <si>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</si>
  <si>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</si>
  <si>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</si>
  <si>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</si>
  <si>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</si>
  <si>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</si>
  <si>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</si>
  <si>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</si>
  <si>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</si>
  <si>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</si>
  <si>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</si>
  <si>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</si>
  <si>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</si>
  <si>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</si>
  <si>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</si>
  <si>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</si>
  <si>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</si>
  <si>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</si>
  <si>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</si>
  <si>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</si>
  <si>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</si>
  <si>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</si>
  <si>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</si>
  <si>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</si>
  <si>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</si>
  <si>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</si>
  <si>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</si>
  <si>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</si>
  <si>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</si>
  <si>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</si>
  <si>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</si>
  <si>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</si>
  <si>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</si>
  <si>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</si>
  <si>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</si>
  <si>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</si>
  <si>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</si>
  <si>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</si>
  <si>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</si>
  <si>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</si>
  <si>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</si>
  <si>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</si>
  <si>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</si>
  <si>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</si>
  <si>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</si>
  <si>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</si>
  <si>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</si>
  <si>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</si>
  <si>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</si>
  <si>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</si>
  <si>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</si>
  <si>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</si>
  <si>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</si>
  <si>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</si>
  <si>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</si>
  <si>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</si>
  <si>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</si>
  <si>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</si>
  <si>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</si>
  <si>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</si>
  <si>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</si>
  <si>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</si>
  <si>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</si>
  <si>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</si>
  <si>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</si>
  <si>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</si>
  <si>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</si>
  <si>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</si>
  <si>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</si>
  <si>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</si>
  <si>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</si>
  <si>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</si>
  <si>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</si>
  <si>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</si>
  <si>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</si>
  <si>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</si>
  <si>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</si>
  <si>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</si>
  <si>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</si>
  <si>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</si>
  <si>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</si>
  <si>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</si>
  <si>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</si>
  <si>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</si>
  <si>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</si>
  <si>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</si>
  <si>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</si>
  <si>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</si>
  <si>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</si>
  <si>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</si>
  <si>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</si>
  <si>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</si>
  <si>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</si>
  <si>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</si>
  <si>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</si>
  <si>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</si>
  <si>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</si>
  <si>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</si>
  <si>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</si>
  <si>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</si>
  <si>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</si>
  <si>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</si>
  <si>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</si>
  <si>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</si>
  <si>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</si>
  <si>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</si>
  <si>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</si>
  <si>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</si>
  <si>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</si>
  <si>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</si>
  <si>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</si>
  <si>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</si>
  <si>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</si>
  <si>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</si>
  <si>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</si>
  <si>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</si>
  <si>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</si>
  <si>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</si>
  <si>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</si>
  <si>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</si>
  <si>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</si>
  <si>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</si>
  <si>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</si>
  <si>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</si>
  <si>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</si>
  <si>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</si>
  <si>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</si>
  <si>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</si>
  <si>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</si>
  <si>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</si>
  <si>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</si>
  <si>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</si>
  <si>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</si>
  <si>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</si>
  <si>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</si>
  <si>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</si>
  <si>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</si>
  <si>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</si>
  <si>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</si>
  <si>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</si>
  <si>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</si>
  <si>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</si>
  <si>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</si>
  <si>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</si>
  <si>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</si>
  <si>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</si>
  <si>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</si>
  <si>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</si>
  <si>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</si>
  <si>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</si>
  <si>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</si>
  <si>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</si>
  <si>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</si>
  <si>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</si>
  <si>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</si>
  <si>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</si>
  <si>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</si>
  <si>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</si>
  <si>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</si>
  <si>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</si>
  <si>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</si>
  <si>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</si>
  <si>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</si>
  <si>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</si>
  <si>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</si>
  <si>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</si>
  <si>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</si>
  <si>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</si>
  <si>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</si>
  <si>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</si>
  <si>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</si>
  <si>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</si>
  <si>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</si>
  <si>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</si>
  <si>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</si>
  <si>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</si>
  <si>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</si>
  <si>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</si>
  <si>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</si>
  <si>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</si>
  <si>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</si>
  <si>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</si>
  <si>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</si>
  <si>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</si>
  <si>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</si>
  <si>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</si>
  <si>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</si>
  <si>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</si>
  <si>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</si>
  <si>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</si>
  <si>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</si>
  <si>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</si>
  <si>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</si>
  <si>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</si>
  <si>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</si>
  <si>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</si>
  <si>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</si>
  <si>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</si>
  <si>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</si>
  <si>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</si>
  <si>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</si>
  <si>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</si>
  <si>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</si>
  <si>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</si>
  <si>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</si>
  <si>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</si>
  <si>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</si>
  <si>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</si>
  <si>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</si>
  <si>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</si>
  <si>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</si>
  <si>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</si>
  <si>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</si>
  <si>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</si>
  <si>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</si>
  <si>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</si>
  <si>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</si>
  <si>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</si>
  <si>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</si>
  <si>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</si>
  <si>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</si>
  <si>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</si>
  <si>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</si>
  <si>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</si>
  <si>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</si>
  <si>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</si>
  <si>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</si>
  <si>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</si>
  <si>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</si>
  <si>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</si>
  <si>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</si>
  <si>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</si>
  <si>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</si>
  <si>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</si>
  <si>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</si>
  <si>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</si>
  <si>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</si>
  <si>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</si>
  <si>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</si>
  <si>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</si>
  <si>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</si>
  <si>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</si>
  <si>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</si>
  <si>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</si>
  <si>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</si>
  <si>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</si>
  <si>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</si>
  <si>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</si>
  <si>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</si>
  <si>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</si>
  <si>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</si>
  <si>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</si>
  <si>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</si>
  <si>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</si>
  <si>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</si>
  <si>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</si>
  <si>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</si>
  <si>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</si>
  <si>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</si>
  <si>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</si>
  <si>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</si>
  <si>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</si>
  <si>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</si>
  <si>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</si>
  <si>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</si>
  <si>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</si>
  <si>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</si>
  <si>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</si>
  <si>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</si>
  <si>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</si>
  <si>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</si>
  <si>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</si>
  <si>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</si>
  <si>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</si>
  <si>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</si>
  <si>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</si>
  <si>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</si>
  <si>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</si>
  <si>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</si>
  <si>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</si>
  <si>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</si>
  <si>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</si>
  <si>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</si>
  <si>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</si>
  <si>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</si>
  <si>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</si>
  <si>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</si>
  <si>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</si>
  <si>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</si>
  <si>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</si>
  <si>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</si>
  <si>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</si>
  <si>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</si>
  <si>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</si>
  <si>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</si>
  <si>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</si>
  <si>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</si>
  <si>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</si>
  <si>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</si>
  <si>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</si>
  <si>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</si>
  <si>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</si>
  <si>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</si>
  <si>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</si>
  <si>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</si>
  <si>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</si>
  <si>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</si>
  <si>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</si>
  <si>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</si>
  <si>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</si>
  <si>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</si>
  <si>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</si>
  <si>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</si>
  <si>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</si>
  <si>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</si>
  <si>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</si>
  <si>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</si>
  <si>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</si>
  <si>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</si>
  <si>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</si>
  <si>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</si>
  <si>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</si>
  <si>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</si>
  <si>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</si>
  <si>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</si>
  <si>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</si>
  <si>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</si>
  <si>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</si>
  <si>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</si>
  <si>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</si>
  <si>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</si>
  <si>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</si>
  <si>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</si>
  <si>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</si>
  <si>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</si>
  <si>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</si>
  <si>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</si>
  <si>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</si>
  <si>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</si>
  <si>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</si>
  <si>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</si>
  <si>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</si>
  <si>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</si>
  <si>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</si>
  <si>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</si>
  <si>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</si>
  <si>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</si>
  <si>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</si>
  <si>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</si>
  <si>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</si>
  <si>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</si>
  <si>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</si>
  <si>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</si>
  <si>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</si>
  <si>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</si>
  <si>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</si>
  <si>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</si>
  <si>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</si>
  <si>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</si>
  <si>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</si>
  <si>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</si>
  <si>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</si>
  <si>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</si>
  <si>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</si>
  <si>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</si>
  <si>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</si>
  <si>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</si>
  <si>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</si>
  <si>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</si>
  <si>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</si>
  <si>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</si>
  <si>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</si>
  <si>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</si>
  <si>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</si>
  <si>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</si>
  <si>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</si>
  <si>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</si>
  <si>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</si>
  <si>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</si>
  <si>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</si>
  <si>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</si>
  <si>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</si>
  <si>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</si>
  <si>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</si>
  <si>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</si>
  <si>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</si>
  <si>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</si>
  <si>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</si>
  <si>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</si>
  <si>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</si>
  <si>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</si>
  <si>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</si>
  <si>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</si>
  <si>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</si>
  <si>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</si>
  <si>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</si>
  <si>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</si>
  <si>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</si>
  <si>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</si>
  <si>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</si>
  <si>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</si>
  <si>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</si>
  <si>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</si>
  <si>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</si>
  <si>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</si>
  <si>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</si>
  <si>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</si>
  <si>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</si>
  <si>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</si>
  <si>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</si>
  <si>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</si>
  <si>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</si>
  <si>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</si>
  <si>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</si>
  <si>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</si>
  <si>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</si>
  <si>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</si>
  <si>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</si>
  <si>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</si>
  <si>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</si>
  <si>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</si>
  <si>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</si>
  <si>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</si>
  <si>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</si>
  <si>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</si>
  <si>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</si>
  <si>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</si>
  <si>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</si>
  <si>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</si>
  <si>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</si>
  <si>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</si>
  <si>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</si>
  <si>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</si>
  <si>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</si>
  <si>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</si>
  <si>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</si>
  <si>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</si>
  <si>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</si>
  <si>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</si>
  <si>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</si>
  <si>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</si>
  <si>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</si>
  <si>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</si>
  <si>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</si>
  <si>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</si>
  <si>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</si>
  <si>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</si>
  <si>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</si>
  <si>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</si>
  <si>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</si>
  <si>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</si>
  <si>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</si>
  <si>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</si>
  <si>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</si>
  <si>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</si>
  <si>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</si>
  <si>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</si>
  <si>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</si>
  <si>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</si>
  <si>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</si>
  <si>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</si>
  <si>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</si>
  <si>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</si>
  <si>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</si>
  <si>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</si>
  <si>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</si>
  <si>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</si>
  <si>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</si>
  <si>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</si>
  <si>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</si>
  <si>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</si>
  <si>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</si>
  <si>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</si>
  <si>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</si>
  <si>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</si>
  <si>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</si>
  <si>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</si>
  <si>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</si>
  <si>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</si>
  <si>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</si>
  <si>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</si>
  <si>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</si>
  <si>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</si>
  <si>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</si>
  <si>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</si>
  <si>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</si>
  <si>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</si>
  <si>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</si>
  <si>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</si>
  <si>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</si>
  <si>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</si>
  <si>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</si>
  <si>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</si>
  <si>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</si>
  <si>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</si>
  <si>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</si>
  <si>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</si>
  <si>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</si>
  <si>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</si>
  <si>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</si>
  <si>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</si>
  <si>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</si>
  <si>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</si>
  <si>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</si>
  <si>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</si>
  <si>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</si>
  <si>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</si>
  <si>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</si>
  <si>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</si>
  <si>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</si>
  <si>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</si>
  <si>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</si>
  <si>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</si>
  <si>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</si>
  <si>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</si>
  <si>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</si>
  <si>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</si>
  <si>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</si>
  <si>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</si>
  <si>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</si>
  <si>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</si>
  <si>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</si>
  <si>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</si>
  <si>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</si>
  <si>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</si>
  <si>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</si>
  <si>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</si>
  <si>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</si>
  <si>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</si>
  <si>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</si>
  <si>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</si>
  <si>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</si>
  <si>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</si>
  <si>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</si>
  <si>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</si>
  <si>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</si>
  <si>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</si>
  <si>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</si>
  <si>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</si>
  <si>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</si>
  <si>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</si>
  <si>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</si>
  <si>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</si>
  <si>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</si>
  <si>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</si>
  <si>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</si>
  <si>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</si>
  <si>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</si>
  <si>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</si>
  <si>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</si>
  <si>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</si>
  <si>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</si>
  <si>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</si>
  <si>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</si>
  <si>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</si>
  <si>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</si>
  <si>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</si>
  <si>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</si>
  <si>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</si>
  <si>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</si>
  <si>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</si>
  <si>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</si>
  <si>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</si>
  <si>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</si>
  <si>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</si>
  <si>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</si>
  <si>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</si>
  <si>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</si>
  <si>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</si>
  <si>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</si>
  <si>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</si>
  <si>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</si>
  <si>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</si>
  <si>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</si>
  <si>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</si>
  <si>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</si>
  <si>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</si>
  <si>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</si>
  <si>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</si>
  <si>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</si>
  <si>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</si>
  <si>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</si>
  <si>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</si>
  <si>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</si>
  <si>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</si>
  <si>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</si>
  <si>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</si>
  <si>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</si>
  <si>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</si>
  <si>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</si>
  <si>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</si>
  <si>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</si>
  <si>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</si>
  <si>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</si>
  <si>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</si>
  <si>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</si>
  <si>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</si>
  <si>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</si>
  <si>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</si>
  <si>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</si>
  <si>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</si>
  <si>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</si>
  <si>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</si>
  <si>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</si>
  <si>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</si>
  <si>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</si>
  <si>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</si>
  <si>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</si>
  <si>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</si>
  <si>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</si>
  <si>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</si>
  <si>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</si>
  <si>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</si>
  <si>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</si>
  <si>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</si>
  <si>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</si>
  <si>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</si>
  <si>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</si>
  <si>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</si>
  <si>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</si>
  <si>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</si>
  <si>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</si>
  <si>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</si>
  <si>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</si>
  <si>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</si>
  <si>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</si>
  <si>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</si>
  <si>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</si>
  <si>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</si>
  <si>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</si>
  <si>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</si>
  <si>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</si>
  <si>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</si>
  <si>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</si>
  <si>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</si>
  <si>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</si>
  <si>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</si>
  <si>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</si>
  <si>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</si>
  <si>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</si>
  <si>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</si>
  <si>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</si>
  <si>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</si>
  <si>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</si>
  <si>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</si>
  <si>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</si>
  <si>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</si>
  <si>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</si>
  <si>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</si>
  <si>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</si>
  <si>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</si>
  <si>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</si>
  <si>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</si>
  <si>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</si>
  <si>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</si>
  <si>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</si>
  <si>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</si>
  <si>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</si>
  <si>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</si>
  <si>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</si>
  <si>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</si>
  <si>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</si>
  <si>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</si>
  <si>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</si>
  <si>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</si>
  <si>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</si>
  <si>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</si>
  <si>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</si>
  <si>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</si>
  <si>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</si>
  <si>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</si>
  <si>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</si>
  <si>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</si>
  <si>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</si>
  <si>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</si>
  <si>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</si>
  <si>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</si>
  <si>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</si>
  <si>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</si>
  <si>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</si>
  <si>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</si>
  <si>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</si>
  <si>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</si>
  <si>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</si>
  <si>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</si>
  <si>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</si>
  <si>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</si>
  <si>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</si>
  <si>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</si>
  <si>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</si>
  <si>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</si>
  <si>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</si>
  <si>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</si>
  <si>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</si>
  <si>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</si>
  <si>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</si>
  <si>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</si>
  <si>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</si>
  <si>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</si>
  <si>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</si>
  <si>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</si>
  <si>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</si>
  <si>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</si>
  <si>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</si>
  <si>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</si>
  <si>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</si>
  <si>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</si>
  <si>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</si>
  <si>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</si>
  <si>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</si>
  <si>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</si>
  <si>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</si>
  <si>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</si>
  <si>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</si>
  <si>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</si>
  <si>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</si>
  <si>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</si>
  <si>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</si>
  <si>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</si>
  <si>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</si>
  <si>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</si>
  <si>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</si>
  <si>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</si>
  <si>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</si>
  <si>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</si>
  <si>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</si>
  <si>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</si>
  <si>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</si>
  <si>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</si>
  <si>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</si>
  <si>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</si>
  <si>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</si>
  <si>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</si>
  <si>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</si>
  <si>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</si>
  <si>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</si>
  <si>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</si>
  <si>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</si>
  <si>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</si>
  <si>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</si>
  <si>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</si>
  <si>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</si>
  <si>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</si>
  <si>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</si>
  <si>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</si>
  <si>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</si>
  <si>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</si>
  <si>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</si>
  <si>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</si>
  <si>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</si>
  <si>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</si>
  <si>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</si>
  <si>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</si>
  <si>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</si>
  <si>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</si>
  <si>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</si>
  <si>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</si>
  <si>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</si>
  <si>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</si>
  <si>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</si>
  <si>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</si>
  <si>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</si>
  <si>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</si>
  <si>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</si>
  <si>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</si>
  <si>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</si>
  <si>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</si>
  <si>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</si>
  <si>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</si>
  <si>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</si>
  <si>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</si>
  <si>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</si>
  <si>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</si>
  <si>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</si>
  <si>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</si>
  <si>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</si>
  <si>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</si>
  <si>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</si>
  <si>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</si>
  <si>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</si>
  <si>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</si>
  <si>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</si>
  <si>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</si>
  <si>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</si>
  <si>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</si>
  <si>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</si>
  <si>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</si>
  <si>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</si>
  <si>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</si>
  <si>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</si>
  <si>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</si>
  <si>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</si>
  <si>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</si>
  <si>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</si>
  <si>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</si>
  <si>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</si>
  <si>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</si>
  <si>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</si>
  <si>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</si>
  <si>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</si>
  <si>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</si>
  <si>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</si>
  <si>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</si>
  <si>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</si>
  <si>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</si>
  <si>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</si>
  <si>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</si>
  <si>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</si>
  <si>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</si>
  <si>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</si>
  <si>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</si>
  <si>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</si>
  <si>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</si>
  <si>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</si>
  <si>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</si>
  <si>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</si>
  <si>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</si>
  <si>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</si>
  <si>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</si>
  <si>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</si>
  <si>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</si>
  <si>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</si>
  <si>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</si>
  <si>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</si>
  <si>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</si>
  <si>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</si>
  <si>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</si>
  <si>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</si>
  <si>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</si>
  <si>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</si>
  <si>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</si>
  <si>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</si>
  <si>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</si>
  <si>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</si>
  <si>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</si>
  <si>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</si>
  <si>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</si>
  <si>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</si>
  <si>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</si>
  <si>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</si>
  <si>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</si>
  <si>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</si>
  <si>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</si>
  <si>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</si>
  <si>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</si>
  <si>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</si>
  <si>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</si>
  <si>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</si>
  <si>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</si>
  <si>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</si>
  <si>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</si>
  <si>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</si>
  <si>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</si>
  <si>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</si>
  <si>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</si>
  <si>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</si>
  <si>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</si>
  <si>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</si>
  <si>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</si>
  <si>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</si>
  <si>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</si>
  <si>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</si>
  <si>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</si>
  <si>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</si>
  <si>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</si>
  <si>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</si>
  <si>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</si>
  <si>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</si>
  <si>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</si>
  <si>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</si>
  <si>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</si>
  <si>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</si>
  <si>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</si>
  <si>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</si>
  <si>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</si>
  <si>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</si>
  <si>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</si>
  <si>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</si>
  <si>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</si>
  <si>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</si>
  <si>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</si>
  <si>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</si>
  <si>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</si>
  <si>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</si>
  <si>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</si>
  <si>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</si>
  <si>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</si>
  <si>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</si>
  <si>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</si>
  <si>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</si>
  <si>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</si>
  <si>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</si>
  <si>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</si>
  <si>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</si>
  <si>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</si>
  <si>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</si>
  <si>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</si>
  <si>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</si>
  <si>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</si>
  <si>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</si>
  <si>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</si>
  <si>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</si>
  <si>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</si>
  <si>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</si>
  <si>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</si>
  <si>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</si>
  <si>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</si>
  <si>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</si>
  <si>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</si>
  <si>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</si>
  <si>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</si>
  <si>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</si>
  <si>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</si>
  <si>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</si>
  <si>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</si>
  <si>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</si>
  <si>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</si>
  <si>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</si>
  <si>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</si>
  <si>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</si>
  <si>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</si>
  <si>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</si>
  <si>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</si>
  <si>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</si>
  <si>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</si>
  <si>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</si>
  <si>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</si>
  <si>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</si>
  <si>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</si>
  <si>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</si>
  <si>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</si>
  <si>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</si>
  <si>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</si>
  <si>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</si>
  <si>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</si>
  <si>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</si>
  <si>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</si>
  <si>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</si>
  <si>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</si>
  <si>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</si>
  <si>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</si>
  <si>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</si>
  <si>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</si>
  <si>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</si>
  <si>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</si>
  <si>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</si>
  <si>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</si>
  <si>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</si>
  <si>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</si>
  <si>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</si>
  <si>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</si>
  <si>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</si>
  <si>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</si>
  <si>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</si>
  <si>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</si>
  <si>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</si>
  <si>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</si>
  <si>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</si>
  <si>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</si>
  <si>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</si>
  <si>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</si>
  <si>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</si>
  <si>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</si>
  <si>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</si>
  <si>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</si>
  <si>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</si>
  <si>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</si>
  <si>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</si>
  <si>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</si>
  <si>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</si>
  <si>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</si>
  <si>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</si>
  <si>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</si>
  <si>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</si>
  <si>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</si>
  <si>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</si>
  <si>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</si>
  <si>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</si>
  <si>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</si>
  <si>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</si>
  <si>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</si>
  <si>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</si>
  <si>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</si>
  <si>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</si>
  <si>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</si>
  <si>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</si>
  <si>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</si>
  <si>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</si>
  <si>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</si>
  <si>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</si>
  <si>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</si>
  <si>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</si>
  <si>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</si>
  <si>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</si>
  <si>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</si>
  <si>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</si>
  <si>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</si>
  <si>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</si>
  <si>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</si>
  <si>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</si>
  <si>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</si>
  <si>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</si>
  <si>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</si>
  <si>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</si>
  <si>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</si>
  <si>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</si>
  <si>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</si>
  <si>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</si>
  <si>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</si>
  <si>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</si>
  <si>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</si>
  <si>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</si>
  <si>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</si>
  <si>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</si>
  <si>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</si>
  <si>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</si>
  <si>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</si>
  <si>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</si>
  <si>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</si>
  <si>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</si>
  <si>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</si>
  <si>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</si>
  <si>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</si>
  <si>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</si>
  <si>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</si>
  <si>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</si>
  <si>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</si>
  <si>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</si>
  <si>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</si>
  <si>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</si>
  <si>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</si>
  <si>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</si>
  <si>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</si>
  <si>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</si>
  <si>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</si>
  <si>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</si>
  <si>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</si>
  <si>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</si>
  <si>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</si>
  <si>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</si>
  <si>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</si>
  <si>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</si>
  <si>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</si>
  <si>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</si>
  <si>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</si>
  <si>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</si>
  <si>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</si>
  <si>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</si>
  <si>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</si>
  <si>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</si>
  <si>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</si>
  <si>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</si>
  <si>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</si>
  <si>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</si>
  <si>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</si>
  <si>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</si>
  <si>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</si>
  <si>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</si>
  <si>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</si>
  <si>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</si>
  <si>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</si>
  <si>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</si>
  <si>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</si>
  <si>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</si>
  <si>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</si>
  <si>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</si>
  <si>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</si>
  <si>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</si>
  <si>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</si>
  <si>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</si>
  <si>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</si>
  <si>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</si>
  <si>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</si>
  <si>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</si>
  <si>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</si>
  <si>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</si>
  <si>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</si>
  <si>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</si>
  <si>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</si>
  <si>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</si>
  <si>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</si>
  <si>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</si>
  <si>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</si>
  <si>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</si>
  <si>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</si>
  <si>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</si>
  <si>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</si>
  <si>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</si>
  <si>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</si>
  <si>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</si>
  <si>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</si>
  <si>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</si>
  <si>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</si>
  <si>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</si>
  <si>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</si>
  <si>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</si>
  <si>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</si>
  <si>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</si>
  <si>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</si>
  <si>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</si>
  <si>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</si>
  <si>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</si>
  <si>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</si>
  <si>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</si>
  <si>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</si>
  <si>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</si>
  <si>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</si>
  <si>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</si>
  <si>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</si>
  <si>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</si>
  <si>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</si>
  <si>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</si>
  <si>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</si>
  <si>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</si>
  <si>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</si>
  <si>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</si>
  <si>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</si>
  <si>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</si>
  <si>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</si>
  <si>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</si>
  <si>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</si>
  <si>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</si>
  <si>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</si>
  <si>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</si>
  <si>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</si>
  <si>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</si>
  <si>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</si>
  <si>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</si>
  <si>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</si>
  <si>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</si>
  <si>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</si>
  <si>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</si>
  <si>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</si>
  <si>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</si>
  <si>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</si>
  <si>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</si>
  <si>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</si>
  <si>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</si>
  <si>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</si>
  <si>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</si>
  <si>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</si>
  <si>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</si>
  <si>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</si>
  <si>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</si>
  <si>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</si>
  <si>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</si>
  <si>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</si>
  <si>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</si>
  <si>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</si>
  <si>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</si>
  <si>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</si>
  <si>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</si>
  <si>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</si>
  <si>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</si>
  <si>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</si>
  <si>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</si>
  <si>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</si>
  <si>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</si>
  <si>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</si>
  <si>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</si>
  <si>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</si>
  <si>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</si>
  <si>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</si>
  <si>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</si>
  <si>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</si>
  <si>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</si>
  <si>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</si>
  <si>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</si>
  <si>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</si>
  <si>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</si>
  <si>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</si>
  <si>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</si>
  <si>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</si>
  <si>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</si>
  <si>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</si>
  <si>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</si>
  <si>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</si>
  <si>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</si>
  <si>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</si>
  <si>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</si>
  <si>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</si>
  <si>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</si>
  <si>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</si>
  <si>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</si>
  <si>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</si>
  <si>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</si>
  <si>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</si>
  <si>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</si>
  <si>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</si>
  <si>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</si>
  <si>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</si>
  <si>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</si>
  <si>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</si>
  <si>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</si>
  <si>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</si>
  <si>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</si>
  <si>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</si>
  <si>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</si>
  <si>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</si>
  <si>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</si>
  <si>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</si>
  <si>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</si>
  <si>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</si>
  <si>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</si>
  <si>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</si>
  <si>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</si>
  <si>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</si>
  <si>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</si>
  <si>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</si>
  <si>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</si>
  <si>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</si>
  <si>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</si>
  <si>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</si>
  <si>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</si>
  <si>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</si>
  <si>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</si>
  <si>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</si>
  <si>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</si>
  <si>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</si>
  <si>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</si>
  <si>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</si>
  <si>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</si>
  <si>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</si>
  <si>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</si>
  <si>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</si>
  <si>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</si>
  <si>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</si>
  <si>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</si>
  <si>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</si>
  <si>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</si>
  <si>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</si>
  <si>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</si>
  <si>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</si>
  <si>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</si>
  <si>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</si>
  <si>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</si>
  <si>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</si>
  <si>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</si>
  <si>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</si>
  <si>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</si>
  <si>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</si>
  <si>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</si>
  <si>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</si>
  <si>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</si>
  <si>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</si>
  <si>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</si>
  <si>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</si>
  <si>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</si>
  <si>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</si>
  <si>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</si>
  <si>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</si>
  <si>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</si>
  <si>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</si>
  <si>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</si>
  <si>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</si>
  <si>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</si>
  <si>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</si>
  <si>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</si>
  <si>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</si>
  <si>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</si>
  <si>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</si>
  <si>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</si>
  <si>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</si>
  <si>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</si>
  <si>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</si>
  <si>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</si>
  <si>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</si>
  <si>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</si>
  <si>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</si>
  <si>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</si>
  <si>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</si>
  <si>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</si>
  <si>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</si>
  <si>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</si>
  <si>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</si>
  <si>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</si>
  <si>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</si>
  <si>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</si>
  <si>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</si>
  <si>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</si>
  <si>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</si>
  <si>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</si>
  <si>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</si>
  <si>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</si>
  <si>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</si>
  <si>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</si>
  <si>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</si>
  <si>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</si>
  <si>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</si>
  <si>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</si>
  <si>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</si>
  <si>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</si>
  <si>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</si>
  <si>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</si>
  <si>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</si>
  <si>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</si>
  <si>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</si>
  <si>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</si>
  <si>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</si>
  <si>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</si>
  <si>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</si>
  <si>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</si>
  <si>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</si>
  <si>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</si>
  <si>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</si>
  <si>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</si>
  <si>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</si>
  <si>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</si>
  <si>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</si>
  <si>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</si>
  <si>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</si>
  <si>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</si>
  <si>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</si>
  <si>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</si>
  <si>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</si>
  <si>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</si>
  <si>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</si>
  <si>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</si>
  <si>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</si>
  <si>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</si>
  <si>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</si>
  <si>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</si>
  <si>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</si>
  <si>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</si>
  <si>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</si>
  <si>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</si>
  <si>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</si>
  <si>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</si>
  <si>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</si>
  <si>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</si>
  <si>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</si>
  <si>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</si>
  <si>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</si>
  <si>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</si>
  <si>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</si>
  <si>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</si>
  <si>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</si>
  <si>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</si>
  <si>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</si>
  <si>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</si>
  <si>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</si>
  <si>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</si>
  <si>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</si>
  <si>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</si>
  <si>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</si>
  <si>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</si>
  <si>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</si>
  <si>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</si>
  <si>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</si>
  <si>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</si>
  <si>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</si>
  <si>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</si>
  <si>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</si>
  <si>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</si>
  <si>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</si>
  <si>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</si>
  <si>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</si>
  <si>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</si>
  <si>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</si>
  <si>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</si>
  <si>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</si>
  <si>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</si>
  <si>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</si>
  <si>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</si>
  <si>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</si>
  <si>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</si>
  <si>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</si>
  <si>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</si>
  <si>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</si>
  <si>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</si>
  <si>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</si>
  <si>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</si>
  <si>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</si>
  <si>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</si>
  <si>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</si>
  <si>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</si>
  <si>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</si>
  <si>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</si>
  <si>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</si>
  <si>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</si>
  <si>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</si>
  <si>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</si>
  <si>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</si>
  <si>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</si>
  <si>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</si>
  <si>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</si>
  <si>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</si>
  <si>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</si>
  <si>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</si>
  <si>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</si>
  <si>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</si>
  <si>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</si>
  <si>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</si>
  <si>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</si>
  <si>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</si>
  <si>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</si>
  <si>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</si>
  <si>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</si>
  <si>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</si>
  <si>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</si>
  <si>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</si>
  <si>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</si>
  <si>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</si>
  <si>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</si>
  <si>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</si>
  <si>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</si>
  <si>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</si>
  <si>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</si>
  <si>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</si>
  <si>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</si>
  <si>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</si>
  <si>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</si>
  <si>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</si>
  <si>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</si>
  <si>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</si>
  <si>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</si>
  <si>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</si>
  <si>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</si>
  <si>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</si>
  <si>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</si>
  <si>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</si>
  <si>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</si>
  <si>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</si>
  <si>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</si>
  <si>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</si>
  <si>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</si>
  <si>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</si>
  <si>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</si>
  <si>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</si>
  <si>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</si>
  <si>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</si>
  <si>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</si>
  <si>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</si>
  <si>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</si>
  <si>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</si>
  <si>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</si>
  <si>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</si>
  <si>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</si>
  <si>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</si>
  <si>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</si>
  <si>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</si>
  <si>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</si>
  <si>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</si>
  <si>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</si>
  <si>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</si>
  <si>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</si>
  <si>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</si>
  <si>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</si>
  <si>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</si>
  <si>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</si>
  <si>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</si>
  <si>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</si>
  <si>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</si>
  <si>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</si>
  <si>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</si>
  <si>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</si>
  <si>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</si>
  <si>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</si>
  <si>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</si>
  <si>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</si>
  <si>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</si>
  <si>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</si>
  <si>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</si>
  <si>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</si>
  <si>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</si>
  <si>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</si>
  <si>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</si>
  <si>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</si>
  <si>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</si>
  <si>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</si>
  <si>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</si>
  <si>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</si>
  <si>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</si>
  <si>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</si>
  <si>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</si>
  <si>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</si>
  <si>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</si>
  <si>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</si>
  <si>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</si>
  <si>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</si>
  <si>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</si>
  <si>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</si>
  <si>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</si>
  <si>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</si>
  <si>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</si>
  <si>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</si>
  <si>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</si>
  <si>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</si>
  <si>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</si>
  <si>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</si>
  <si>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</si>
  <si>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</si>
  <si>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</si>
  <si>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</si>
  <si>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</si>
  <si>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</si>
  <si>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</si>
  <si>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</si>
  <si>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</si>
  <si>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</si>
  <si>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</si>
  <si>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</si>
  <si>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</si>
  <si>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</si>
  <si>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</si>
  <si>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</si>
  <si>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</si>
  <si>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</si>
  <si>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</si>
  <si>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</si>
  <si>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</si>
  <si>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</si>
  <si>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</si>
  <si>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</si>
  <si>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</si>
  <si>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</si>
  <si>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</si>
  <si>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</si>
  <si>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</si>
  <si>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</si>
  <si>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</si>
  <si>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</si>
  <si>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</si>
  <si>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</si>
  <si>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</si>
  <si>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</si>
  <si>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</si>
  <si>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</si>
  <si>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</si>
  <si>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</si>
  <si>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</si>
  <si>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</si>
  <si>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</si>
  <si>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</si>
  <si>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</si>
  <si>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</si>
  <si>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</si>
  <si>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</si>
  <si>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</si>
  <si>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</si>
  <si>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</si>
  <si>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</si>
  <si>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</si>
  <si>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</si>
  <si>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</si>
  <si>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</si>
  <si>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</si>
  <si>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</si>
  <si>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</si>
  <si>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</si>
  <si>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</si>
  <si>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</si>
  <si>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</si>
  <si>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</si>
  <si>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</si>
  <si>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</si>
  <si>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</si>
  <si>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</si>
  <si>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</si>
  <si>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</si>
  <si>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</si>
  <si>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</si>
  <si>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</si>
  <si>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</si>
  <si>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</si>
  <si>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</si>
  <si>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</si>
  <si>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</si>
  <si>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</si>
  <si>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</si>
  <si>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</si>
  <si>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</si>
  <si>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</si>
  <si>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</si>
  <si>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</si>
  <si>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</si>
  <si>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</si>
  <si>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</si>
  <si>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</si>
  <si>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</si>
  <si>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</si>
  <si>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</si>
  <si>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</si>
  <si>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</si>
  <si>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</si>
  <si>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</si>
  <si>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</si>
  <si>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</si>
  <si>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</si>
  <si>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</si>
  <si>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</si>
  <si>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</si>
  <si>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</si>
  <si>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</si>
  <si>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</si>
  <si>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</si>
  <si>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</si>
  <si>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</si>
  <si>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</si>
  <si>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</si>
  <si>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</si>
  <si>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</si>
  <si>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</si>
  <si>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</si>
  <si>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</si>
  <si>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</si>
  <si>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</si>
  <si>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</si>
  <si>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</si>
  <si>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</si>
  <si>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</si>
  <si>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</si>
  <si>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</si>
  <si>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</si>
  <si>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</si>
  <si>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</si>
  <si>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</si>
  <si>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</si>
  <si>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</si>
  <si>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</si>
  <si>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</si>
  <si>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</si>
  <si>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</si>
  <si>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</si>
  <si>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</si>
  <si>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</si>
  <si>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</si>
  <si>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</si>
  <si>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</si>
  <si>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</si>
  <si>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</si>
  <si>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</si>
  <si>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</si>
  <si>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</si>
  <si>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</si>
  <si>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</si>
  <si>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</si>
  <si>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</si>
  <si>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</si>
  <si>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</si>
  <si>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</si>
  <si>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</si>
  <si>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</si>
  <si>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</si>
  <si>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</si>
  <si>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</si>
  <si>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</si>
  <si>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</si>
  <si>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</si>
  <si>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</si>
  <si>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</si>
  <si>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</si>
  <si>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</si>
  <si>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</si>
  <si>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</si>
  <si>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</si>
  <si>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</si>
  <si>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</si>
  <si>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</si>
  <si>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</si>
  <si>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</si>
  <si>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</si>
  <si>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</si>
  <si>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</si>
  <si>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</si>
  <si>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</si>
  <si>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</si>
  <si>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</si>
  <si>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</si>
  <si>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</si>
  <si>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</si>
  <si>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</si>
  <si>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</si>
  <si>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</si>
  <si>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</si>
  <si>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</si>
  <si>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</si>
  <si>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</si>
  <si>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</si>
  <si>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</si>
  <si>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</si>
  <si>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</si>
  <si>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</si>
  <si>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</si>
  <si>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</si>
  <si>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</si>
  <si>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</si>
  <si>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</si>
  <si>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</si>
  <si>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</si>
  <si>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</si>
  <si>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</si>
  <si>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</si>
  <si>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</si>
  <si>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</si>
  <si>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</si>
  <si>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</si>
  <si>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</si>
  <si>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</si>
  <si>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</si>
  <si>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</si>
  <si>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</si>
  <si>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</si>
  <si>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</si>
  <si>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</si>
  <si>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</si>
  <si>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</si>
  <si>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</si>
  <si>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</si>
  <si>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</si>
  <si>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</si>
  <si>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</si>
  <si>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</si>
  <si>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</si>
  <si>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</si>
  <si>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</si>
  <si>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</si>
  <si>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</si>
  <si>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</si>
  <si>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</si>
  <si>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</si>
  <si>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</si>
  <si>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</si>
  <si>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</si>
  <si>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</si>
  <si>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</si>
  <si>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</si>
  <si>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</si>
  <si>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</si>
  <si>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</si>
  <si>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</si>
  <si>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</si>
  <si>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</si>
  <si>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</si>
  <si>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</si>
  <si>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</si>
  <si>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</si>
  <si>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</si>
  <si>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</si>
  <si>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</si>
  <si>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</si>
  <si>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</si>
  <si>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</si>
  <si>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</si>
  <si>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</si>
  <si>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</si>
  <si>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</si>
  <si>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</si>
  <si>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</si>
  <si>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</si>
  <si>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</si>
  <si>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</si>
  <si>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</si>
  <si>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</si>
  <si>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</si>
  <si>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</si>
  <si>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</si>
  <si>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</si>
  <si>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</si>
  <si>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</si>
  <si>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</si>
  <si>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</si>
  <si>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</si>
  <si>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</si>
  <si>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</si>
  <si>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</si>
  <si>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</si>
  <si>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</si>
  <si>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</si>
  <si>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</si>
  <si>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</si>
  <si>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</si>
  <si>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</si>
  <si>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</si>
  <si>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</si>
  <si>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</si>
  <si>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</si>
  <si>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</si>
  <si>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</si>
  <si>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</si>
  <si>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</si>
  <si>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</si>
  <si>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</si>
  <si>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</si>
  <si>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</si>
  <si>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</si>
  <si>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</si>
  <si>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</si>
  <si>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</si>
  <si>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</si>
  <si>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</si>
  <si>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</si>
  <si>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</si>
  <si>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</si>
  <si>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</si>
  <si>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</si>
  <si>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</si>
  <si>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</si>
  <si>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</si>
  <si>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</si>
  <si>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</si>
  <si>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</si>
  <si>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</si>
  <si>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</si>
  <si>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</si>
  <si>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</si>
  <si>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</si>
  <si>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</si>
  <si>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</si>
  <si>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</si>
  <si>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</si>
  <si>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</si>
  <si>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</si>
  <si>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</si>
  <si>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</si>
  <si>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</si>
  <si>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</si>
  <si>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</si>
  <si>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</si>
  <si>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</si>
  <si>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</si>
  <si>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</si>
  <si>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</si>
  <si>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</si>
  <si>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</si>
  <si>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</si>
  <si>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</si>
  <si>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</si>
  <si>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</si>
  <si>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</si>
  <si>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</si>
  <si>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</si>
  <si>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</si>
  <si>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</si>
  <si>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</si>
  <si>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</si>
  <si>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</si>
  <si>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</si>
  <si>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</si>
  <si>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</si>
  <si>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</si>
  <si>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</si>
  <si>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</si>
  <si>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</si>
  <si>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</si>
  <si>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</si>
  <si>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</si>
  <si>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</si>
  <si>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</si>
  <si>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</si>
  <si>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</si>
  <si>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</si>
  <si>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</si>
  <si>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</si>
  <si>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</si>
  <si>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</si>
  <si>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</si>
  <si>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</si>
  <si>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</si>
  <si>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</si>
  <si>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</si>
  <si>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</si>
  <si>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</si>
  <si>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</si>
  <si>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</si>
  <si>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</si>
  <si>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</si>
  <si>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</si>
  <si>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</si>
  <si>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</si>
  <si>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</si>
  <si>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</si>
  <si>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</si>
  <si>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</si>
  <si>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</si>
  <si>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</si>
  <si>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</si>
  <si>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</si>
  <si>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</si>
  <si>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</si>
  <si>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</si>
  <si>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</si>
  <si>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</si>
  <si>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</si>
  <si>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</si>
  <si>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</si>
  <si>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</si>
  <si>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</si>
  <si>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</si>
  <si>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</si>
  <si>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</si>
  <si>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</si>
  <si>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</si>
  <si>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</si>
  <si>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</si>
  <si>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</si>
  <si>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</si>
  <si>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</si>
  <si>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</si>
  <si>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</si>
  <si>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</si>
  <si>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</si>
  <si>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</si>
  <si>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</si>
  <si>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</si>
  <si>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</si>
  <si>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</si>
  <si>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</si>
  <si>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</si>
  <si>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</si>
  <si>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</si>
  <si>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</si>
  <si>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</si>
  <si>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</si>
  <si>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</si>
  <si>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</si>
  <si>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</si>
  <si>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</si>
  <si>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</si>
  <si>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</si>
  <si>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</si>
  <si>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</si>
  <si>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</si>
  <si>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</si>
  <si>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</si>
  <si>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</si>
  <si>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</si>
  <si>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</si>
  <si>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</si>
  <si>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</si>
  <si>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</si>
  <si>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</si>
  <si>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</si>
  <si>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</si>
  <si>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</si>
  <si>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</si>
  <si>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</si>
  <si>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</si>
  <si>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</si>
  <si>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</si>
  <si>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</si>
  <si>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</si>
  <si>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</si>
  <si>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</si>
  <si>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</si>
  <si>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</si>
  <si>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</si>
  <si>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</si>
  <si>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</si>
  <si>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</si>
  <si>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</si>
  <si>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</si>
  <si>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</si>
  <si>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</si>
  <si>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</si>
  <si>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</si>
  <si>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</si>
  <si>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</si>
  <si>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</si>
  <si>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</si>
  <si>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</si>
  <si>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</si>
  <si>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</si>
  <si>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</si>
  <si>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</si>
  <si>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</si>
  <si>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</si>
  <si>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</si>
  <si>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</si>
  <si>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</si>
  <si>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</si>
  <si>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</si>
  <si>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</si>
  <si>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</si>
  <si>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</si>
  <si>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</si>
  <si>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</si>
  <si>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</si>
  <si>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</si>
  <si>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</si>
  <si>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</si>
  <si>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</si>
  <si>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</si>
  <si>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</si>
  <si>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</si>
  <si>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</si>
  <si>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</si>
  <si>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</si>
  <si>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</si>
  <si>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</si>
  <si>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</si>
  <si>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</si>
  <si>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</si>
  <si>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</si>
  <si>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</si>
  <si>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</si>
  <si>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</si>
  <si>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</si>
  <si>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</si>
  <si>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</si>
  <si>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</si>
  <si>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</si>
  <si>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</si>
  <si>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</si>
  <si>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</si>
  <si>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</si>
  <si>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</si>
  <si>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</si>
  <si>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</si>
  <si>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</si>
  <si>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</si>
  <si>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</si>
  <si>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</si>
  <si>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</si>
  <si>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</si>
  <si>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</si>
  <si>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</si>
  <si>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</si>
  <si>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</si>
  <si>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</si>
  <si>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</si>
  <si>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</si>
  <si>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</si>
  <si>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</si>
  <si>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</si>
  <si>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</si>
  <si>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</si>
  <si>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</si>
  <si>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</si>
  <si>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</si>
  <si>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</si>
  <si>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</si>
  <si>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</si>
  <si>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</si>
  <si>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</si>
  <si>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</si>
  <si>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</si>
  <si>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</si>
  <si>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</si>
  <si>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</si>
  <si>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</si>
  <si>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</si>
  <si>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</si>
  <si>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</si>
  <si>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</si>
  <si>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</si>
  <si>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</si>
  <si>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</si>
  <si>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</si>
  <si>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</si>
  <si>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</si>
  <si>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</si>
  <si>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</si>
  <si>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</si>
  <si>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</si>
  <si>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</si>
  <si>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</si>
  <si>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</si>
  <si>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</si>
  <si>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</si>
  <si>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</si>
  <si>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</si>
  <si>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</si>
  <si>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</si>
  <si>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</si>
  <si>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</si>
  <si>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</si>
  <si>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</si>
  <si>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</si>
  <si>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</si>
  <si>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</si>
  <si>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</si>
  <si>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</si>
  <si>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</si>
  <si>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</si>
  <si>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</si>
  <si>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</si>
  <si>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</si>
  <si>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</si>
  <si>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</si>
  <si>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</si>
  <si>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</si>
  <si>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</si>
  <si>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</si>
  <si>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</si>
  <si>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</si>
  <si>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</si>
  <si>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</si>
  <si>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</si>
  <si>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</si>
  <si>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</si>
  <si>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</si>
  <si>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</si>
  <si>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</si>
  <si>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</si>
  <si>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</si>
  <si>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</si>
  <si>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</si>
  <si>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</si>
  <si>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</si>
  <si>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</si>
  <si>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</si>
  <si>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</si>
  <si>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</si>
  <si>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</si>
  <si>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</si>
  <si>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</si>
  <si>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</si>
  <si>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</si>
  <si>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</si>
  <si>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</si>
  <si>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</si>
  <si>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</si>
  <si>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</si>
  <si>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</si>
  <si>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</si>
  <si>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</si>
  <si>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</si>
  <si>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</si>
  <si>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</si>
  <si>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</si>
  <si>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</si>
  <si>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</si>
  <si>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</si>
  <si>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</si>
  <si>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</si>
  <si>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</si>
  <si>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</si>
  <si>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</si>
  <si>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</si>
  <si>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</si>
  <si>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</si>
  <si>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</si>
  <si>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</si>
  <si>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</si>
  <si>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</si>
  <si>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</si>
  <si>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</si>
  <si>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</si>
  <si>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</si>
  <si>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</si>
  <si>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</si>
  <si>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</si>
  <si>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</si>
  <si>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</si>
  <si>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</si>
  <si>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</si>
  <si>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</si>
  <si>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</si>
  <si>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</si>
  <si>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</si>
  <si>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</si>
  <si>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</si>
  <si>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</si>
  <si>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</si>
  <si>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</si>
  <si>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</si>
  <si>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</si>
  <si>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</si>
  <si>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</si>
  <si>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</si>
  <si>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</si>
  <si>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</si>
  <si>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</si>
  <si>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</si>
  <si>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</si>
  <si>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</si>
  <si>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</si>
  <si>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</si>
  <si>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</si>
  <si>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</si>
  <si>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</si>
  <si>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</si>
  <si>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</si>
  <si>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</si>
  <si>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</si>
  <si>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</si>
  <si>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</si>
  <si>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</si>
  <si>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</si>
  <si>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</si>
  <si>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</si>
  <si>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</si>
  <si>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</si>
  <si>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</si>
  <si>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</si>
  <si>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</si>
  <si>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</si>
  <si>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</si>
  <si>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</si>
  <si>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</si>
  <si>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</si>
  <si>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</si>
  <si>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</si>
  <si>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</si>
  <si>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</si>
  <si>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</si>
  <si>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</si>
  <si>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</si>
  <si>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</si>
  <si>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</si>
  <si>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</si>
  <si>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</si>
  <si>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</si>
  <si>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</si>
  <si>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</si>
  <si>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</si>
  <si>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</si>
  <si>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</si>
  <si>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</si>
  <si>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</si>
  <si>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</si>
  <si>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</si>
  <si>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</si>
  <si>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</si>
  <si>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</si>
  <si>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</si>
  <si>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</si>
  <si>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</si>
  <si>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</si>
  <si>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</si>
  <si>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</si>
  <si>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</si>
  <si>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</si>
  <si>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</si>
  <si>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</si>
  <si>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</si>
  <si>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</si>
  <si>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</si>
  <si>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</si>
  <si>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</si>
  <si>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</si>
  <si>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</si>
  <si>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</si>
  <si>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</si>
  <si>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</si>
  <si>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</si>
  <si>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</si>
  <si>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</si>
  <si>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</si>
  <si>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</si>
  <si>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</si>
  <si>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</si>
  <si>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</si>
  <si>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</si>
  <si>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</si>
  <si>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</si>
  <si>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</si>
  <si>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</si>
  <si>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</si>
  <si>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</si>
  <si>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</si>
  <si>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</si>
  <si>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</si>
  <si>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</si>
  <si>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</si>
  <si>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</si>
  <si>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</si>
  <si>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</si>
  <si>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</si>
  <si>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</si>
  <si>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</si>
  <si>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</si>
  <si>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</si>
  <si>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</si>
  <si>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</si>
  <si>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</si>
  <si>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</si>
  <si>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</si>
  <si>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</si>
  <si>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</si>
  <si>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</si>
  <si>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</si>
  <si>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</si>
  <si>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</si>
  <si>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</si>
  <si>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</si>
  <si>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</si>
  <si>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</si>
  <si>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</si>
  <si>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</si>
  <si>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</si>
  <si>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</si>
  <si>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</si>
  <si>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</si>
  <si>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</si>
  <si>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</si>
  <si>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</si>
  <si>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</si>
  <si>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</si>
  <si>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</si>
  <si>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</si>
  <si>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</si>
  <si>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</si>
  <si>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</si>
  <si>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</si>
  <si>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</si>
  <si>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</si>
  <si>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</si>
  <si>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</si>
  <si>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</si>
  <si>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</si>
  <si>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</si>
  <si>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</si>
  <si>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</si>
  <si>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</si>
  <si>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</si>
  <si>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</si>
  <si>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</si>
  <si>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</si>
  <si>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</si>
  <si>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</si>
  <si>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</si>
  <si>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</si>
  <si>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</si>
  <si>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</si>
  <si>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</si>
  <si>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</si>
  <si>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</si>
  <si>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</si>
  <si>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</si>
  <si>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</si>
  <si>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</si>
  <si>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</si>
  <si>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</si>
  <si>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</si>
  <si>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</si>
  <si>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</si>
  <si>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</si>
  <si>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</si>
  <si>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</si>
  <si>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</si>
  <si>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</si>
  <si>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</si>
  <si>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</si>
  <si>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</si>
  <si>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</si>
  <si>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</si>
  <si>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</si>
  <si>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</si>
  <si>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</si>
  <si>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</si>
  <si>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</si>
  <si>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</si>
  <si>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</si>
  <si>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</si>
  <si>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</si>
  <si>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</si>
  <si>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</si>
  <si>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</si>
  <si>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</si>
  <si>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</si>
  <si>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</si>
  <si>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</si>
  <si>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</si>
  <si>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</si>
  <si>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</si>
  <si>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</si>
  <si>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</si>
  <si>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</si>
  <si>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</si>
  <si>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</si>
  <si>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</si>
  <si>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</si>
  <si>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</si>
  <si>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</si>
  <si>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</si>
  <si>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</si>
  <si>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</si>
  <si>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</si>
  <si>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</si>
  <si>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</si>
  <si>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</si>
  <si>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</si>
  <si>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</si>
  <si>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</si>
  <si>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</si>
  <si>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</si>
  <si>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</si>
  <si>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</si>
  <si>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</si>
  <si>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</si>
  <si>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</si>
  <si>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</si>
  <si>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</si>
  <si>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</si>
  <si>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</si>
  <si>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</si>
  <si>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</si>
  <si>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</si>
  <si>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</si>
  <si>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</si>
  <si>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</si>
  <si>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</si>
  <si>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</si>
  <si>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</si>
  <si>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</si>
  <si>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</si>
  <si>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</si>
  <si>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</si>
  <si>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</si>
  <si>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</si>
  <si>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</si>
  <si>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</si>
  <si>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</si>
  <si>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</si>
  <si>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</si>
  <si>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</si>
  <si>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</si>
  <si>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</si>
  <si>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</si>
  <si>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</si>
  <si>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</si>
  <si>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</si>
  <si>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</si>
  <si>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</si>
  <si>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</si>
  <si>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</si>
  <si>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</si>
  <si>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</si>
  <si>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</si>
  <si>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</si>
  <si>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</si>
  <si>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</si>
  <si>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</si>
  <si>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</si>
  <si>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</si>
  <si>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</si>
  <si>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</si>
  <si>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</si>
  <si>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</si>
  <si>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</si>
  <si>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</si>
  <si>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</si>
  <si>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</si>
  <si>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</si>
  <si>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</si>
  <si>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</si>
  <si>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</si>
  <si>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</si>
  <si>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</si>
  <si>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</si>
  <si>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</si>
  <si>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</si>
  <si>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</si>
  <si>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</si>
  <si>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</si>
  <si>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</si>
  <si>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</si>
  <si>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</si>
  <si>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</si>
  <si>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</si>
  <si>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</si>
  <si>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</si>
  <si>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</si>
  <si>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</si>
  <si>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</si>
  <si>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</si>
  <si>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</si>
  <si>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</si>
  <si>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</si>
  <si>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</si>
  <si>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</si>
  <si>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</si>
  <si>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</si>
  <si>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</si>
  <si>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</si>
  <si>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</si>
  <si>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</si>
  <si>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</si>
  <si>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</si>
  <si>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</si>
  <si>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</si>
  <si>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</si>
  <si>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</si>
  <si>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</si>
  <si>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</si>
  <si>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</si>
  <si>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</si>
  <si>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</si>
  <si>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</si>
  <si>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</si>
  <si>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</si>
  <si>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</si>
  <si>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</si>
  <si>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</si>
  <si>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</si>
  <si>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</si>
  <si>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</si>
  <si>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</si>
  <si>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</si>
  <si>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</si>
  <si>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</si>
  <si>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</si>
  <si>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</si>
  <si>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</si>
  <si>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</si>
  <si>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</si>
  <si>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</si>
  <si>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</si>
  <si>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</si>
  <si>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</si>
  <si>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</si>
  <si>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</si>
  <si>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</si>
  <si>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</si>
  <si>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</si>
  <si>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</si>
  <si>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</si>
  <si>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</si>
  <si>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</si>
  <si>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</si>
  <si>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</si>
  <si>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</si>
  <si>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</si>
  <si>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</si>
  <si>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</si>
  <si>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</si>
  <si>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</si>
  <si>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</si>
  <si>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</si>
  <si>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</si>
  <si>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</si>
  <si>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</si>
  <si>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</si>
  <si>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</si>
  <si>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</si>
  <si>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</si>
  <si>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</si>
  <si>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</si>
  <si>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</si>
  <si>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</si>
  <si>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</si>
  <si>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</si>
  <si>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</si>
  <si>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</si>
  <si>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</si>
  <si>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</si>
  <si>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</si>
  <si>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</si>
  <si>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</si>
  <si>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</si>
  <si>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</si>
  <si>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</si>
  <si>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</si>
  <si>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</si>
  <si>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</si>
  <si>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</si>
  <si>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</si>
  <si>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</si>
  <si>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</si>
  <si>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</si>
  <si>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</si>
  <si>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</si>
  <si>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</si>
  <si>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</si>
  <si>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</si>
  <si>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</si>
  <si>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</si>
  <si>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</si>
  <si>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</si>
  <si>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</si>
  <si>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</si>
  <si>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</si>
  <si>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</si>
  <si>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</si>
  <si>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</si>
  <si>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</si>
  <si>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</si>
  <si>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</si>
  <si>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</si>
  <si>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</si>
  <si>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</si>
  <si>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</si>
  <si>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</si>
  <si>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</si>
  <si>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</si>
  <si>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</si>
  <si>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</si>
  <si>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</si>
  <si>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</si>
  <si>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</si>
  <si>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</si>
  <si>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</si>
  <si>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</si>
  <si>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</si>
  <si>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</si>
  <si>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</si>
  <si>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</si>
  <si>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</si>
  <si>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</si>
  <si>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</si>
  <si>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</si>
  <si>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</si>
  <si>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</si>
  <si>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</si>
  <si>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</si>
  <si>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</si>
  <si>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</si>
  <si>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</si>
  <si>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</si>
  <si>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</si>
  <si>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</si>
  <si>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</si>
  <si>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</si>
  <si>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</si>
  <si>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</si>
  <si>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</si>
  <si>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</si>
  <si>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</si>
  <si>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</si>
  <si>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</si>
  <si>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</si>
  <si>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</si>
  <si>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</si>
  <si>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</si>
  <si>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</si>
  <si>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</si>
  <si>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</si>
  <si>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</si>
  <si>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</si>
  <si>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</si>
  <si>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</si>
  <si>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</si>
  <si>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</si>
  <si>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</si>
  <si>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</si>
  <si>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</si>
  <si>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</si>
  <si>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</si>
  <si>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</si>
  <si>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</si>
  <si>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</si>
  <si>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</si>
  <si>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</si>
  <si>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</si>
  <si>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</si>
  <si>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</si>
  <si>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</si>
  <si>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</si>
  <si>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</si>
  <si>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</si>
  <si>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</si>
  <si>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</si>
  <si>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</si>
  <si>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</si>
  <si>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</si>
  <si>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</si>
  <si>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</si>
  <si>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</si>
  <si>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</si>
  <si>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</si>
  <si>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</si>
  <si>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</si>
  <si>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</si>
  <si>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</si>
  <si>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</si>
  <si>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</si>
  <si>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</si>
  <si>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</si>
  <si>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</si>
  <si>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</si>
  <si>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</si>
  <si>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</si>
  <si>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</si>
  <si>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</si>
  <si>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</si>
  <si>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</si>
  <si>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</si>
  <si>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</si>
  <si>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</si>
  <si>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</si>
  <si>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</si>
  <si>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</si>
  <si>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</si>
  <si>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</si>
  <si>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</si>
  <si>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</si>
  <si>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</si>
  <si>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</si>
  <si>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</si>
  <si>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</si>
  <si>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</si>
  <si>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</si>
  <si>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</si>
  <si>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</si>
  <si>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</si>
  <si>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</si>
  <si>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</si>
  <si>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</si>
  <si>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</si>
  <si>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</si>
  <si>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</si>
  <si>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</si>
  <si>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</si>
  <si>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</si>
  <si>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</si>
  <si>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</si>
  <si>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</si>
  <si>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</si>
  <si>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</si>
  <si>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</si>
  <si>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</si>
  <si>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</si>
  <si>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</si>
  <si>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</si>
  <si>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</si>
  <si>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</si>
  <si>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</si>
  <si>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</si>
  <si>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</si>
  <si>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</si>
  <si>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</si>
  <si>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</si>
  <si>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</si>
  <si>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</si>
  <si>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</si>
  <si>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</si>
  <si>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</si>
  <si>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</si>
  <si>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</si>
  <si>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</si>
  <si>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</si>
  <si>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</si>
  <si>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</si>
  <si>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</si>
  <si>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</si>
  <si>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</si>
  <si>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</si>
  <si>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</si>
  <si>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</si>
  <si>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</si>
  <si>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</si>
  <si>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</si>
  <si>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</si>
  <si>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</si>
  <si>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</si>
  <si>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</si>
  <si>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</si>
  <si>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</si>
  <si>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</si>
  <si>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</si>
  <si>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</si>
  <si>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</si>
  <si>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</si>
  <si>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</si>
  <si>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</si>
  <si>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</si>
  <si>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</si>
  <si>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</si>
  <si>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</si>
  <si>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</si>
  <si>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</si>
  <si>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</si>
  <si>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</si>
  <si>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</si>
  <si>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</si>
  <si>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</si>
  <si>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</si>
  <si>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</si>
  <si>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</si>
  <si>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</si>
  <si>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</si>
  <si>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</si>
  <si>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</si>
  <si>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</si>
  <si>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</si>
  <si>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</si>
  <si>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</si>
  <si>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</si>
  <si>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</si>
  <si>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</si>
  <si>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</si>
  <si>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</si>
  <si>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</si>
  <si>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</si>
  <si>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</si>
  <si>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</si>
  <si>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</si>
  <si>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</si>
  <si>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</si>
  <si>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</si>
  <si>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</si>
  <si>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</si>
  <si>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</si>
  <si>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</si>
  <si>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</si>
  <si>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</si>
  <si>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</si>
  <si>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</si>
  <si>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</si>
  <si>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</si>
  <si>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</si>
  <si>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</si>
  <si>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</si>
  <si>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</si>
  <si>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</si>
  <si>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</si>
  <si>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</si>
  <si>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</si>
  <si>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</si>
  <si>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</si>
  <si>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</si>
  <si>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</si>
  <si>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</si>
  <si>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</si>
  <si>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</si>
  <si>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</si>
  <si>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</si>
  <si>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</si>
  <si>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</si>
  <si>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</si>
  <si>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</si>
  <si>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</si>
  <si>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</si>
  <si>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</si>
  <si>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</si>
  <si>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</si>
  <si>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</si>
  <si>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</si>
  <si>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</si>
  <si>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</si>
  <si>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</si>
  <si>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</si>
  <si>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</si>
  <si>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</si>
  <si>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</si>
  <si>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</si>
  <si>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</si>
  <si>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</si>
  <si>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</si>
  <si>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</si>
  <si>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</si>
  <si>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</si>
  <si>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</si>
  <si>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</si>
  <si>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</si>
  <si>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</si>
  <si>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</si>
  <si>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</si>
  <si>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</si>
  <si>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</si>
  <si>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</si>
  <si>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</si>
  <si>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</si>
  <si>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</si>
  <si>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</si>
  <si>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</si>
  <si>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</si>
  <si>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</si>
  <si>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</si>
  <si>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</si>
  <si>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</si>
  <si>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</si>
  <si>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</si>
  <si>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</si>
  <si>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</si>
  <si>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</si>
  <si>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</si>
  <si>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</si>
  <si>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</si>
  <si>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</si>
  <si>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</si>
  <si>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</si>
  <si>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</si>
  <si>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</si>
  <si>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</si>
  <si>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</si>
  <si>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</si>
  <si>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</si>
  <si>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</si>
  <si>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</si>
  <si>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</si>
  <si>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</si>
  <si>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</si>
  <si>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</si>
  <si>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</si>
  <si>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</si>
  <si>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</si>
  <si>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</si>
  <si>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</si>
  <si>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</si>
  <si>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</si>
  <si>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</si>
  <si>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</si>
  <si>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</si>
  <si>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</si>
  <si>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</si>
  <si>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</si>
  <si>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</si>
  <si>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</si>
  <si>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</si>
  <si>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</si>
  <si>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</si>
  <si>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</si>
  <si>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</si>
  <si>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</si>
  <si>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</si>
  <si>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</si>
  <si>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</si>
  <si>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</si>
  <si>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</si>
  <si>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</si>
  <si>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</si>
  <si>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</si>
  <si>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</si>
  <si>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</si>
  <si>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</si>
  <si>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</si>
  <si>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</si>
  <si>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</si>
  <si>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</si>
  <si>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</si>
  <si>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</si>
  <si>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</si>
  <si>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</si>
  <si>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</si>
  <si>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</si>
  <si>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</si>
  <si>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</si>
  <si>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</si>
  <si>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</si>
  <si>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</si>
  <si>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</si>
  <si>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</si>
  <si>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</si>
  <si>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</si>
  <si>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</si>
  <si>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</si>
  <si>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</si>
  <si>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</si>
  <si>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</si>
  <si>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</si>
  <si>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</si>
  <si>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</si>
  <si>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</si>
  <si>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</si>
  <si>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</si>
  <si>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</si>
  <si>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</si>
  <si>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</si>
  <si>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</si>
  <si>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</si>
  <si>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</si>
  <si>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</si>
  <si>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</si>
  <si>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</si>
  <si>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</si>
  <si>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</si>
  <si>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</si>
  <si>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</si>
  <si>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</si>
  <si>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</si>
  <si>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</si>
  <si>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</si>
  <si>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</si>
  <si>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</si>
  <si>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</si>
  <si>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</si>
  <si>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</si>
  <si>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</si>
  <si>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</si>
  <si>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</si>
  <si>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</si>
  <si>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</si>
  <si>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</si>
  <si>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</si>
  <si>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</si>
  <si>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</si>
  <si>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</si>
  <si>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</si>
  <si>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</si>
  <si>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</si>
  <si>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</si>
  <si>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</si>
  <si>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</si>
  <si>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</si>
  <si>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</si>
  <si>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</si>
  <si>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</si>
  <si>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</si>
  <si>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</si>
  <si>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</si>
  <si>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</si>
  <si>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</si>
  <si>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</si>
  <si>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</si>
  <si>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</si>
  <si>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</si>
  <si>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</si>
  <si>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</si>
  <si>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</si>
  <si>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</si>
  <si>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</si>
  <si>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</si>
  <si>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</si>
  <si>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</si>
  <si>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</si>
  <si>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</si>
  <si>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</si>
  <si>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</si>
  <si>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</si>
  <si>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</si>
  <si>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</si>
  <si>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</si>
  <si>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</si>
  <si>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</si>
  <si>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</si>
  <si>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</si>
  <si>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</si>
  <si>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</si>
  <si>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</si>
  <si>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</si>
  <si>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</si>
  <si>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</si>
  <si>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</si>
  <si>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</si>
  <si>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</si>
  <si>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</si>
  <si>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</si>
  <si>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</si>
  <si>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</si>
  <si>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</si>
  <si>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</si>
  <si>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</si>
  <si>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</si>
  <si>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</si>
  <si>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</si>
  <si>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</si>
  <si>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</si>
  <si>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</si>
  <si>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</si>
  <si>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</si>
  <si>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</si>
  <si>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</si>
  <si>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</si>
  <si>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</si>
  <si>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</si>
  <si>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</si>
  <si>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</si>
  <si>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</si>
  <si>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</si>
  <si>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</si>
  <si>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</si>
  <si>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</si>
  <si>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</si>
  <si>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</si>
  <si>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</si>
  <si>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</si>
  <si>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</si>
  <si>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</si>
  <si>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</si>
  <si>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</si>
  <si>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</si>
  <si>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</si>
  <si>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</si>
  <si>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</si>
  <si>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</si>
  <si>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</si>
  <si>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</si>
  <si>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</si>
  <si>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</si>
  <si>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</si>
  <si>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</si>
  <si>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</si>
  <si>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</si>
  <si>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</si>
  <si>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</si>
  <si>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</si>
  <si>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</si>
  <si>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</si>
  <si>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</si>
  <si>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</si>
  <si>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</si>
  <si>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</si>
  <si>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</si>
  <si>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</si>
  <si>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</si>
  <si>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</si>
  <si>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</si>
  <si>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</si>
  <si>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</si>
  <si>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</si>
  <si>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</si>
  <si>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</si>
  <si>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</si>
  <si>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</si>
  <si>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</si>
  <si>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</si>
  <si>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</si>
  <si>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</si>
  <si>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</si>
  <si>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</si>
  <si>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</si>
  <si>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</si>
  <si>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</si>
  <si>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</si>
  <si>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</si>
  <si>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</si>
  <si>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</si>
  <si>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</si>
  <si>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</si>
  <si>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</si>
  <si>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</si>
  <si>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</si>
  <si>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</si>
  <si>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</si>
  <si>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</si>
  <si>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</si>
  <si>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</si>
  <si>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</si>
  <si>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</si>
  <si>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</si>
  <si>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</si>
  <si>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</si>
  <si>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</si>
  <si>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</si>
  <si>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</si>
  <si>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</si>
  <si>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</si>
  <si>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</si>
  <si>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</si>
  <si>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</si>
  <si>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</si>
  <si>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</si>
  <si>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</si>
  <si>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</si>
  <si>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</si>
  <si>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</si>
  <si>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</si>
  <si>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</si>
  <si>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</si>
  <si>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</si>
  <si>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</si>
  <si>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</si>
  <si>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</si>
  <si>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</si>
  <si>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</si>
  <si>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</si>
  <si>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</si>
  <si>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</si>
  <si>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</si>
  <si>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</si>
  <si>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</si>
  <si>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</si>
  <si>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</si>
  <si>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</si>
  <si>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</si>
  <si>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</si>
  <si>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</si>
  <si>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</si>
  <si>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</si>
  <si>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</si>
  <si>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</si>
  <si>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</si>
  <si>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</si>
  <si>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</si>
  <si>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</si>
  <si>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</si>
  <si>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</si>
  <si>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</si>
  <si>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</si>
  <si>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</si>
  <si>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</si>
  <si>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</si>
  <si>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</si>
  <si>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</si>
  <si>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</si>
  <si>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</si>
  <si>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</si>
  <si>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</si>
  <si>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</si>
  <si>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</si>
  <si>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</si>
  <si>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</si>
  <si>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</si>
  <si>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</si>
  <si>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</si>
  <si>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</si>
  <si>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</si>
  <si>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</si>
  <si>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</si>
  <si>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</si>
  <si>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</si>
  <si>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</si>
  <si>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</si>
  <si>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</si>
  <si>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</si>
  <si>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</si>
  <si>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</si>
  <si>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</si>
  <si>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</si>
  <si>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</si>
  <si>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</si>
  <si>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</si>
  <si>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</si>
  <si>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</si>
  <si>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</si>
  <si>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</si>
  <si>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</si>
  <si>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</si>
  <si>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</si>
  <si>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</si>
  <si>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</si>
  <si>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</si>
  <si>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</si>
  <si>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</si>
  <si>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</si>
  <si>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</si>
  <si>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</si>
  <si>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</si>
  <si>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</si>
  <si>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</si>
  <si>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</si>
  <si>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</si>
  <si>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</si>
  <si>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</si>
  <si>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</si>
  <si>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</si>
  <si>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</si>
  <si>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</si>
  <si>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</si>
  <si>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</si>
  <si>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</si>
  <si>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</si>
  <si>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</si>
  <si>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</si>
  <si>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</si>
  <si>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</si>
  <si>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</si>
  <si>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</si>
  <si>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</si>
  <si>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</si>
  <si>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</si>
  <si>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</si>
  <si>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</si>
  <si>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</si>
  <si>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</si>
  <si>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</si>
  <si>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</si>
  <si>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</si>
  <si>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</si>
  <si>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</si>
  <si>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</si>
  <si>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</si>
  <si>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</si>
  <si>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</si>
  <si>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</si>
  <si>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</si>
  <si>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</si>
  <si>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</si>
  <si>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</si>
  <si>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</si>
  <si>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</si>
  <si>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</si>
  <si>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</si>
  <si>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</si>
  <si>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</si>
  <si>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</si>
  <si>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</si>
  <si>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</si>
  <si>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</si>
  <si>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</si>
  <si>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</si>
  <si>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</si>
  <si>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</si>
  <si>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</si>
  <si>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</si>
  <si>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</si>
  <si>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</si>
  <si>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</si>
  <si>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</si>
  <si>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</si>
  <si>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</si>
  <si>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</si>
  <si>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</si>
  <si>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</si>
  <si>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</si>
  <si>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</si>
  <si>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</si>
  <si>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</si>
  <si>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</si>
  <si>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</si>
  <si>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</si>
  <si>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</si>
  <si>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</si>
  <si>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</si>
  <si>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</si>
  <si>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</si>
  <si>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</si>
  <si>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</si>
  <si>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</si>
  <si>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</si>
  <si>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</si>
  <si>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</si>
  <si>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</si>
  <si>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</si>
  <si>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</si>
  <si>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</si>
  <si>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</si>
  <si>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</si>
  <si>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</si>
  <si>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</si>
  <si>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</si>
  <si>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</si>
  <si>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</si>
  <si>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</si>
  <si>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</si>
  <si>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</si>
  <si>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</si>
  <si>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</si>
  <si>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</si>
  <si>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</si>
  <si>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</si>
  <si>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</si>
  <si>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</si>
  <si>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</si>
  <si>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</si>
  <si>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</si>
  <si>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</si>
  <si>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</si>
  <si>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</si>
  <si>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</si>
  <si>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</si>
  <si>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</si>
  <si>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</si>
  <si>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</si>
  <si>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</si>
  <si>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</si>
  <si>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</si>
  <si>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</si>
  <si>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</si>
  <si>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</si>
  <si>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</si>
  <si>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</si>
  <si>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</si>
  <si>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</si>
  <si>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</si>
  <si>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</si>
  <si>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</si>
  <si>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</si>
  <si>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</si>
  <si>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</si>
  <si>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</si>
  <si>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</si>
  <si>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</si>
  <si>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</si>
  <si>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</si>
  <si>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</si>
  <si>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</si>
  <si>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</si>
  <si>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</si>
  <si>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</si>
  <si>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</si>
  <si>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</si>
  <si>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</si>
  <si>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</si>
  <si>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</si>
  <si>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</si>
  <si>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</si>
  <si>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</si>
  <si>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</si>
  <si>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</si>
  <si>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</si>
  <si>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</si>
  <si>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</si>
  <si>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</si>
  <si>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</si>
  <si>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</si>
  <si>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</si>
  <si>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</si>
  <si>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</si>
  <si>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</si>
  <si>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</si>
  <si>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</si>
  <si>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</si>
  <si>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</si>
  <si>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</si>
  <si>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</si>
  <si>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</si>
  <si>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</si>
  <si>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</si>
  <si>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</si>
  <si>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</si>
  <si>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</si>
  <si>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</si>
  <si>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</si>
  <si>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</si>
  <si>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</si>
  <si>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</si>
  <si>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</si>
  <si>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</si>
  <si>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</si>
  <si>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</si>
  <si>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</si>
  <si>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</si>
  <si>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</si>
  <si>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</si>
  <si>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</si>
  <si>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</si>
  <si>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</si>
  <si>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</si>
  <si>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</si>
  <si>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</si>
  <si>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</si>
  <si>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</si>
  <si>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</si>
  <si>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</si>
  <si>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</si>
  <si>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</si>
  <si>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</si>
  <si>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</si>
  <si>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</si>
  <si>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</si>
  <si>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</si>
  <si>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</si>
  <si>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</si>
  <si>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</si>
  <si>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</si>
  <si>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</si>
  <si>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</si>
  <si>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</si>
  <si>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</si>
  <si>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</si>
  <si>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</si>
  <si>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</si>
  <si>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</si>
  <si>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</si>
  <si>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</si>
  <si>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</si>
  <si>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</si>
  <si>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</si>
  <si>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</si>
  <si>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</si>
  <si>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</si>
  <si>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</si>
  <si>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</si>
  <si>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</si>
  <si>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</si>
  <si>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</si>
  <si>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</si>
  <si>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</si>
  <si>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</si>
  <si>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</si>
  <si>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</si>
  <si>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</si>
  <si>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</si>
  <si>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</si>
  <si>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</si>
  <si>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</si>
  <si>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</si>
  <si>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</si>
  <si>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</si>
  <si>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</si>
  <si>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</si>
  <si>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</si>
  <si>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</si>
  <si>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</si>
  <si>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</si>
  <si>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</si>
  <si>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</si>
  <si>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</si>
  <si>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</si>
  <si>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</si>
  <si>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</si>
  <si>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</si>
  <si>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</si>
  <si>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</si>
  <si>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</si>
  <si>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</si>
  <si>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</si>
  <si>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</si>
  <si>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</si>
  <si>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</si>
  <si>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</si>
  <si>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</si>
  <si>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</si>
  <si>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</si>
  <si>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</si>
  <si>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</si>
  <si>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</si>
  <si>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</si>
  <si>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</si>
  <si>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</si>
  <si>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</si>
  <si>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</si>
  <si>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</si>
  <si>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</si>
  <si>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</si>
  <si>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</si>
  <si>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</si>
  <si>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</si>
  <si>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</si>
  <si>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</si>
  <si>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</si>
  <si>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</si>
  <si>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</si>
  <si>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</si>
  <si>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</si>
  <si>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</si>
  <si>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</si>
  <si>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</si>
  <si>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</si>
  <si>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</si>
  <si>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</si>
  <si>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</si>
  <si>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</si>
  <si>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</si>
  <si>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</si>
  <si>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</si>
  <si>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</si>
  <si>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</si>
  <si>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</si>
  <si>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</si>
  <si>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</si>
  <si>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</si>
  <si>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</si>
  <si>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</si>
  <si>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</si>
  <si>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</si>
  <si>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</si>
  <si>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</si>
  <si>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</si>
  <si>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</si>
  <si>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</si>
  <si>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</si>
  <si>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</si>
  <si>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</si>
  <si>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</si>
  <si>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</si>
  <si>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</si>
  <si>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</si>
  <si>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</si>
  <si>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</si>
  <si>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</si>
  <si>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</si>
  <si>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</si>
  <si>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</si>
  <si>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</si>
  <si>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</si>
  <si>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</si>
  <si>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</si>
  <si>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</si>
  <si>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</si>
  <si>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</si>
  <si>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</si>
  <si>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</si>
  <si>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</si>
  <si>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</si>
  <si>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</si>
  <si>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</si>
  <si>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</si>
  <si>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</si>
  <si>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</si>
  <si>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</si>
  <si>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</si>
  <si>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</si>
  <si>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</si>
  <si>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</si>
  <si>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</si>
  <si>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</si>
  <si>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</si>
  <si>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</si>
  <si>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</si>
  <si>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</si>
  <si>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</si>
  <si>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</si>
  <si>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</si>
  <si>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</si>
  <si>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</si>
  <si>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</si>
  <si>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</si>
  <si>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</si>
  <si>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</si>
  <si>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</si>
  <si>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</si>
  <si>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</si>
  <si>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</si>
  <si>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</si>
  <si>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</si>
  <si>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</si>
  <si>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</si>
  <si>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</si>
  <si>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</si>
  <si>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</si>
  <si>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</si>
  <si>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</si>
  <si>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</si>
  <si>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</si>
  <si>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</si>
  <si>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</si>
  <si>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</si>
  <si>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</si>
  <si>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</si>
  <si>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</si>
  <si>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</si>
  <si>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</si>
  <si>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</si>
  <si>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</si>
  <si>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</si>
  <si>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</si>
  <si>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</si>
  <si>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</si>
  <si>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</si>
  <si>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</si>
  <si>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</si>
  <si>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</si>
  <si>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</si>
  <si>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</si>
  <si>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</si>
  <si>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</si>
  <si>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</si>
  <si>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</si>
  <si>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</si>
  <si>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</si>
  <si>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</si>
  <si>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</si>
  <si>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</si>
  <si>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</si>
  <si>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</si>
  <si>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</si>
  <si>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</si>
  <si>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</si>
  <si>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</si>
  <si>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</si>
  <si>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</si>
  <si>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</si>
  <si>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</si>
  <si>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</si>
  <si>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</si>
  <si>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</si>
  <si>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</si>
  <si>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</si>
  <si>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</si>
  <si>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</si>
  <si>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</si>
  <si>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</si>
  <si>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</si>
  <si>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</si>
  <si>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</si>
  <si>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</si>
  <si>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</si>
  <si>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</si>
  <si>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</si>
  <si>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</si>
  <si>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</si>
  <si>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</si>
  <si>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</si>
  <si>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</si>
  <si>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</si>
  <si>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</si>
  <si>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</si>
  <si>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</si>
  <si>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</si>
  <si>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</si>
  <si>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</si>
  <si>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</si>
  <si>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</si>
  <si>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</si>
  <si>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</si>
  <si>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</si>
  <si>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</si>
  <si>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</si>
  <si>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</si>
  <si>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</si>
  <si>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</si>
  <si>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</si>
  <si>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</si>
  <si>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</si>
  <si>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</si>
  <si>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</si>
  <si>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</si>
  <si>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</si>
  <si>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</si>
  <si>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</si>
  <si>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</si>
  <si>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</si>
  <si>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</si>
  <si>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</si>
  <si>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</si>
  <si>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</si>
  <si>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</si>
  <si>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</si>
  <si>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</si>
  <si>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</si>
  <si>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</si>
  <si>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</si>
  <si>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</si>
  <si>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</si>
  <si>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</si>
  <si>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</si>
  <si>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</si>
  <si>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</si>
  <si>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</si>
  <si>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</si>
  <si>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</si>
  <si>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</si>
  <si>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</si>
  <si>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</si>
  <si>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</si>
  <si>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</si>
  <si>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</si>
  <si>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</si>
  <si>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</si>
  <si>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</si>
  <si>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</si>
  <si>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</si>
  <si>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</si>
  <si>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</si>
  <si>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</si>
  <si>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</si>
  <si>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</si>
  <si>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</si>
  <si>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</si>
  <si>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</si>
  <si>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</si>
  <si>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</si>
  <si>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</si>
  <si>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</si>
  <si>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</si>
  <si>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</si>
  <si>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</si>
  <si>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</si>
  <si>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</si>
  <si>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</si>
  <si>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</si>
  <si>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</si>
  <si>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</si>
  <si>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</si>
  <si>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</si>
  <si>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</si>
  <si>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</si>
  <si>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</si>
  <si>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</si>
  <si>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</si>
  <si>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</si>
  <si>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</si>
  <si>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</si>
  <si>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</si>
  <si>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</si>
  <si>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</si>
  <si>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</si>
  <si>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</si>
  <si>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</si>
  <si>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</si>
  <si>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</si>
  <si>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</si>
  <si>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</si>
  <si>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</si>
  <si>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</si>
  <si>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</si>
  <si>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</si>
  <si>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</si>
  <si>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</si>
  <si>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</si>
  <si>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</si>
  <si>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</si>
  <si>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</si>
  <si>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</si>
  <si>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</si>
  <si>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</si>
  <si>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</si>
  <si>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</si>
  <si>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</si>
  <si>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</si>
  <si>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</si>
  <si>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</si>
  <si>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</si>
  <si>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</si>
  <si>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</si>
  <si>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</si>
  <si>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</si>
  <si>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</si>
  <si>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</si>
  <si>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</si>
  <si>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</si>
  <si>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</si>
  <si>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</si>
  <si>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</si>
  <si>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</si>
  <si>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</si>
  <si>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</si>
  <si>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</si>
  <si>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</si>
  <si>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</si>
  <si>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</si>
  <si>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</si>
  <si>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</si>
  <si>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</si>
  <si>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</si>
  <si>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</si>
  <si>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</si>
  <si>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</si>
  <si>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</si>
  <si>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</si>
  <si>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</si>
  <si>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</si>
  <si>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</si>
  <si>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</si>
  <si>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</si>
  <si>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</si>
  <si>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</si>
  <si>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</si>
  <si>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</si>
  <si>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</si>
  <si>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</si>
  <si>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</si>
  <si>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</si>
  <si>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</si>
  <si>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</si>
  <si>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</si>
  <si>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</si>
  <si>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</si>
  <si>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</si>
  <si>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</si>
  <si>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</si>
  <si>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</si>
  <si>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</si>
  <si>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</si>
  <si>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</si>
  <si>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</si>
  <si>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</si>
  <si>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</si>
  <si>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</si>
  <si>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</si>
  <si>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</si>
  <si>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</si>
  <si>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</si>
  <si>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</si>
  <si>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</si>
  <si>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</si>
  <si>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</si>
  <si>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</si>
  <si>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</si>
  <si>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</si>
  <si>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</si>
  <si>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</si>
  <si>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</si>
  <si>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</si>
  <si>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</si>
  <si>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</si>
  <si>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</si>
  <si>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</si>
  <si>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</si>
  <si>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</si>
  <si>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</si>
  <si>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</si>
  <si>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</si>
  <si>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</si>
  <si>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</si>
  <si>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</si>
  <si>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</si>
  <si>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</si>
  <si>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</si>
  <si>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</si>
  <si>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</si>
  <si>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</si>
  <si>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</si>
  <si>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</si>
  <si>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</si>
  <si>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</si>
  <si>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</si>
  <si>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</si>
  <si>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</si>
  <si>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</si>
  <si>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</si>
  <si>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</si>
  <si>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</si>
  <si>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</si>
  <si>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</si>
  <si>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</si>
  <si>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</si>
  <si>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</si>
  <si>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</si>
  <si>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</si>
  <si>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</si>
  <si>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</si>
  <si>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</si>
  <si>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</si>
  <si>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</si>
  <si>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</si>
  <si>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</si>
  <si>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</si>
  <si>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</si>
  <si>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</si>
  <si>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</si>
  <si>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</si>
  <si>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</si>
  <si>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</si>
  <si>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</si>
  <si>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</si>
  <si>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</si>
  <si>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</si>
  <si>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</si>
  <si>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</si>
  <si>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</si>
  <si>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</si>
  <si>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</si>
  <si>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</si>
  <si>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</si>
  <si>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</si>
  <si>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</si>
  <si>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</si>
  <si>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</si>
  <si>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</si>
  <si>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</si>
  <si>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</si>
  <si>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</si>
  <si>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</si>
  <si>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</si>
  <si>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</si>
  <si>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</si>
  <si>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</si>
  <si>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</si>
  <si>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</si>
  <si>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</si>
  <si>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</si>
  <si>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</si>
  <si>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</si>
  <si>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</si>
  <si>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</si>
  <si>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</si>
  <si>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</si>
  <si>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</si>
  <si>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</si>
  <si>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</si>
  <si>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</si>
  <si>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</si>
  <si>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</si>
  <si>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</si>
  <si>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</si>
  <si>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</si>
  <si>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</si>
  <si>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</si>
  <si>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</si>
  <si>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</si>
  <si>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</si>
  <si>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</si>
  <si>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</si>
  <si>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</si>
  <si>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</si>
  <si>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</si>
  <si>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</si>
  <si>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</si>
  <si>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</si>
  <si>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</si>
  <si>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</si>
  <si>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</si>
  <si>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</si>
  <si>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</si>
  <si>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</si>
  <si>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</si>
  <si>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</si>
  <si>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</si>
  <si>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</si>
  <si>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</si>
  <si>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</si>
  <si>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</si>
  <si>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</si>
  <si>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</si>
  <si>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</si>
  <si>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</si>
  <si>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</si>
  <si>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</si>
  <si>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</si>
  <si>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</si>
  <si>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</si>
  <si>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</si>
  <si>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</si>
  <si>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</si>
  <si>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</si>
  <si>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</si>
  <si>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</si>
  <si>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</si>
  <si>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</si>
  <si>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</si>
  <si>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</si>
  <si>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</si>
  <si>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</si>
  <si>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</si>
  <si>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</si>
  <si>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</si>
  <si>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</si>
  <si>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</si>
  <si>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</si>
  <si>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</si>
  <si>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</si>
  <si>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</si>
  <si>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</si>
  <si>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</si>
  <si>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</si>
  <si>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</si>
  <si>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</si>
  <si>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</si>
  <si>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</si>
  <si>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</si>
  <si>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</si>
  <si>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</si>
  <si>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</si>
  <si>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</si>
  <si>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</si>
  <si>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</si>
  <si>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</si>
  <si>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</si>
  <si>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</si>
  <si>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</si>
  <si>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</si>
  <si>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</si>
  <si>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</si>
  <si>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</si>
  <si>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</si>
  <si>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</si>
  <si>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</si>
  <si>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</si>
  <si>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</si>
  <si>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</si>
  <si>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</si>
  <si>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</si>
  <si>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</si>
  <si>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</si>
  <si>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</si>
  <si>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</si>
  <si>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</si>
  <si>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</si>
  <si>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</si>
  <si>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</si>
  <si>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</si>
  <si>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</si>
  <si>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</si>
  <si>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</si>
  <si>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</si>
  <si>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</si>
  <si>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</si>
  <si>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</si>
  <si>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</si>
  <si>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</si>
  <si>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</si>
  <si>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</si>
  <si>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</si>
  <si>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</si>
  <si>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</si>
  <si>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</si>
  <si>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</si>
  <si>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</si>
  <si>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</si>
  <si>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</si>
  <si>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</si>
  <si>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</si>
  <si>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</si>
  <si>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</si>
  <si>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</si>
  <si>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</si>
  <si>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</si>
  <si>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</si>
  <si>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</si>
  <si>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</si>
  <si>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</si>
  <si>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</si>
  <si>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</si>
  <si>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</si>
  <si>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</si>
  <si>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</si>
  <si>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</si>
  <si>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</si>
  <si>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</si>
  <si>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</si>
  <si>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</si>
  <si>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</si>
  <si>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</si>
  <si>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</si>
  <si>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</si>
  <si>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</si>
  <si>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</si>
  <si>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</si>
  <si>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</si>
  <si>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</si>
  <si>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</si>
  <si>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</si>
  <si>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</si>
  <si>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</si>
  <si>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</si>
  <si>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</si>
  <si>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</si>
  <si>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</si>
  <si>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</si>
  <si>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</si>
  <si>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</si>
  <si>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</si>
  <si>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</si>
  <si>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</si>
  <si>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</si>
  <si>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</si>
  <si>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</si>
  <si>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</si>
  <si>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</si>
  <si>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</si>
  <si>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</si>
  <si>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</si>
  <si>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</si>
  <si>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</si>
  <si>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</si>
  <si>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</si>
  <si>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</si>
  <si>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</si>
  <si>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</si>
  <si>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</si>
  <si>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</si>
  <si>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</si>
  <si>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</si>
  <si>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</si>
  <si>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</si>
  <si>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</si>
  <si>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</si>
  <si>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</si>
  <si>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</si>
  <si>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</si>
  <si>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</si>
  <si>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</si>
  <si>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</si>
  <si>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</si>
  <si>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</si>
  <si>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</si>
  <si>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</si>
  <si>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</si>
  <si>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</si>
  <si>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</si>
  <si>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</si>
  <si>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</si>
  <si>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</si>
  <si>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</si>
  <si>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</si>
  <si>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</si>
  <si>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</si>
  <si>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</si>
  <si>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</si>
  <si>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</si>
  <si>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</si>
  <si>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</si>
  <si>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</si>
  <si>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</si>
  <si>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</si>
  <si>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</si>
  <si>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</si>
  <si>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</si>
  <si>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</si>
  <si>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</si>
  <si>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</si>
  <si>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</si>
  <si>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</si>
  <si>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</si>
  <si>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</si>
  <si>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</si>
  <si>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</si>
  <si>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</si>
  <si>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</si>
  <si>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</si>
  <si>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</si>
  <si>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</si>
  <si>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</si>
  <si>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</si>
  <si>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</si>
  <si>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</si>
  <si>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</si>
  <si>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</si>
  <si>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</si>
  <si>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</si>
  <si>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</si>
  <si>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</si>
  <si>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</si>
  <si>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</si>
  <si>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</si>
  <si>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</si>
  <si>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</si>
  <si>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</si>
  <si>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</si>
  <si>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</si>
  <si>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</si>
  <si>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</si>
  <si>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</si>
  <si>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</si>
  <si>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</si>
  <si>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</si>
  <si>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</si>
  <si>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</si>
  <si>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</si>
  <si>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</si>
  <si>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</si>
  <si>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</si>
  <si>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</si>
  <si>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</si>
  <si>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</si>
  <si>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</si>
  <si>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</si>
  <si>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</si>
  <si>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</si>
  <si>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</si>
  <si>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</si>
  <si>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</si>
  <si>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</si>
  <si>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</si>
  <si>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</si>
  <si>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</si>
  <si>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</si>
  <si>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</si>
  <si>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</si>
  <si>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</si>
  <si>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</si>
  <si>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</si>
  <si>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</si>
  <si>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</si>
  <si>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</si>
  <si>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</si>
  <si>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</si>
  <si>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</si>
  <si>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</si>
  <si>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</si>
  <si>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</si>
  <si>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</si>
  <si>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</si>
  <si>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</si>
  <si>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</si>
  <si>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</si>
  <si>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</si>
  <si>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</si>
  <si>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</si>
  <si>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</si>
  <si>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</si>
  <si>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</si>
  <si>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</si>
  <si>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</si>
  <si>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</si>
  <si>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</si>
  <si>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</si>
  <si>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</si>
  <si>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</si>
  <si>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</si>
  <si>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</si>
  <si>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</si>
  <si>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</si>
  <si>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</si>
  <si>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</si>
  <si>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</si>
  <si>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</si>
  <si>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</si>
  <si>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</si>
  <si>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</si>
  <si>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</si>
  <si>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</si>
  <si>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</si>
  <si>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</si>
  <si>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</si>
  <si>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</si>
  <si>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</si>
  <si>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</si>
  <si>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</si>
  <si>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</si>
  <si>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</si>
  <si>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</si>
  <si>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</si>
  <si>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</si>
  <si>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</si>
  <si>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</si>
  <si>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</si>
  <si>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</si>
  <si>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</si>
  <si>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</si>
  <si>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</si>
  <si>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</si>
  <si>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</si>
  <si>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</si>
  <si>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</si>
  <si>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</si>
  <si>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</si>
  <si>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</si>
  <si>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</si>
  <si>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</si>
  <si>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</si>
  <si>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</si>
  <si>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</si>
  <si>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</si>
  <si>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</si>
  <si>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</si>
  <si>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</si>
  <si>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</si>
  <si>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</si>
  <si>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</si>
  <si>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</si>
  <si>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</si>
  <si>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</si>
  <si>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</si>
  <si>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</si>
  <si>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</si>
  <si>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</si>
  <si>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</si>
  <si>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</si>
  <si>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</si>
  <si>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</si>
  <si>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</si>
  <si>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</si>
  <si>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</si>
  <si>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</si>
  <si>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</si>
  <si>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</si>
  <si>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</si>
  <si>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</si>
  <si>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</si>
  <si>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</si>
  <si>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</si>
  <si>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</si>
  <si>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</si>
  <si>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</si>
  <si>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</si>
  <si>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</si>
  <si>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</si>
  <si>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</si>
  <si>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</si>
  <si>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</si>
  <si>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</si>
  <si>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</si>
  <si>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</si>
  <si>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</si>
  <si>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</si>
  <si>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</si>
  <si>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</si>
  <si>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</si>
  <si>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</si>
  <si>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</si>
  <si>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</si>
  <si>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</si>
  <si>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</si>
  <si>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</si>
  <si>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</si>
  <si>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</si>
  <si>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</si>
  <si>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</si>
  <si>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</si>
  <si>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</si>
  <si>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</si>
  <si>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</si>
  <si>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</si>
  <si>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</si>
  <si>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</si>
  <si>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</si>
  <si>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</si>
  <si>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</si>
  <si>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</si>
  <si>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</si>
  <si>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</si>
  <si>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</si>
  <si>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</si>
  <si>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</si>
  <si>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</si>
  <si>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</si>
  <si>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</si>
  <si>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</si>
  <si>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</si>
  <si>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</si>
  <si>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</si>
  <si>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</si>
  <si>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</si>
  <si>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</si>
  <si>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</si>
  <si>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</si>
  <si>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</si>
  <si>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</si>
  <si>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</si>
  <si>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</si>
  <si>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</si>
  <si>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</si>
  <si>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</si>
  <si>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</si>
  <si>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</si>
  <si>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</si>
  <si>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</si>
  <si>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</si>
  <si>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</si>
  <si>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</si>
  <si>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</si>
  <si>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</si>
  <si>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</si>
  <si>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</si>
  <si>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</si>
  <si>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</si>
  <si>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</si>
  <si>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</si>
  <si>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</si>
  <si>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</si>
  <si>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</si>
  <si>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</si>
  <si>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</si>
  <si>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</si>
  <si>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</si>
  <si>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</si>
  <si>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</si>
  <si>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</si>
  <si>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</si>
  <si>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</si>
  <si>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</si>
  <si>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</si>
  <si>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</si>
  <si>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</si>
  <si>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</si>
  <si>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</si>
  <si>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</si>
  <si>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</si>
  <si>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</si>
  <si>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</si>
  <si>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</si>
  <si>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</si>
  <si>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</si>
  <si>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</si>
  <si>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</si>
  <si>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</si>
  <si>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</si>
  <si>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</si>
  <si>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</si>
  <si>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</si>
  <si>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</si>
  <si>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</si>
  <si>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</si>
  <si>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</si>
  <si>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</si>
  <si>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</si>
  <si>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</si>
  <si>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</si>
  <si>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</si>
  <si>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</si>
  <si>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</si>
  <si>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</si>
  <si>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</si>
  <si>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</si>
  <si>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</si>
  <si>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</si>
  <si>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</si>
  <si>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</si>
  <si>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</si>
  <si>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</si>
  <si>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</si>
  <si>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</si>
  <si>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</si>
  <si>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</si>
  <si>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</si>
  <si>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</si>
  <si>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</si>
  <si>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</si>
  <si>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</si>
  <si>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</si>
  <si>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</si>
  <si>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</si>
  <si>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</si>
  <si>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</si>
  <si>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</si>
  <si>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</si>
  <si>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</si>
  <si>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</si>
  <si>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</si>
  <si>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</si>
  <si>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</si>
  <si>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</si>
  <si>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</si>
  <si>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</si>
  <si>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</si>
  <si>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</si>
  <si>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</si>
  <si>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</si>
  <si>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</si>
  <si>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</si>
  <si>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</si>
  <si>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</si>
  <si>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</si>
  <si>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</si>
  <si>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</si>
  <si>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</si>
  <si>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</si>
  <si>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</si>
  <si>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</si>
  <si>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</si>
  <si>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</si>
  <si>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</si>
  <si>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</si>
  <si>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</si>
  <si>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</si>
  <si>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</si>
  <si>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</si>
  <si>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</si>
  <si>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</si>
  <si>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</si>
  <si>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</si>
  <si>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</si>
  <si>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</si>
  <si>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</si>
  <si>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</si>
  <si>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</si>
  <si>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</si>
  <si>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</si>
  <si>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</si>
  <si>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</si>
  <si>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</si>
  <si>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</si>
  <si>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</si>
  <si>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</si>
  <si>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</si>
  <si>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</si>
  <si>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</si>
  <si>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</si>
  <si>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</si>
  <si>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</si>
  <si>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</si>
  <si>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</si>
  <si>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</si>
  <si>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</si>
  <si>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</si>
  <si>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</si>
  <si>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</si>
  <si>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</si>
  <si>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</si>
  <si>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</si>
  <si>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</si>
  <si>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</si>
  <si>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</si>
  <si>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</si>
  <si>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</si>
  <si>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</si>
  <si>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</si>
  <si>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</si>
  <si>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</si>
  <si>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</si>
  <si>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</si>
  <si>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</si>
  <si>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</si>
  <si>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</si>
  <si>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</si>
  <si>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</si>
  <si>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</si>
  <si>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</si>
  <si>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</si>
  <si>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</si>
  <si>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</si>
  <si>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</si>
  <si>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</si>
  <si>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</si>
  <si>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</si>
  <si>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</si>
  <si>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</si>
  <si>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</si>
  <si>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</si>
  <si>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</si>
  <si>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</si>
  <si>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</si>
  <si>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</si>
  <si>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</si>
  <si>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</si>
  <si>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</si>
  <si>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</si>
  <si>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</si>
  <si>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</si>
  <si>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</si>
  <si>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</si>
  <si>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</si>
  <si>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</si>
  <si>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</si>
  <si>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</si>
  <si>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</si>
  <si>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</si>
  <si>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</si>
  <si>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</si>
  <si>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</si>
  <si>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</si>
  <si>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</si>
  <si>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</si>
  <si>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</si>
  <si>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</si>
  <si>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</si>
  <si>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</si>
  <si>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</si>
  <si>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</si>
  <si>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</si>
  <si>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</si>
  <si>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</si>
  <si>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</si>
  <si>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</si>
  <si>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</si>
  <si>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</si>
  <si>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</si>
  <si>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</si>
  <si>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</si>
  <si>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</si>
  <si>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</si>
  <si>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</si>
  <si>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</si>
  <si>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</si>
  <si>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</si>
  <si>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</si>
  <si>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</si>
  <si>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</si>
  <si>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</si>
  <si>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</si>
  <si>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</si>
  <si>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</si>
  <si>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</si>
  <si>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</si>
  <si>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</si>
  <si>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</si>
  <si>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</si>
  <si>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</si>
  <si>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</si>
  <si>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</si>
  <si>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</si>
  <si>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</si>
  <si>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</si>
  <si>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</si>
  <si>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</si>
  <si>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</si>
  <si>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</si>
  <si>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</si>
  <si>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</si>
  <si>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</si>
  <si>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</si>
  <si>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</si>
  <si>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</si>
  <si>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</si>
  <si>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</si>
  <si>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</si>
  <si>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</si>
  <si>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</si>
  <si>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</si>
  <si>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</si>
  <si>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</si>
  <si>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</si>
  <si>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</si>
  <si>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</si>
  <si>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</si>
  <si>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</si>
  <si>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</si>
  <si>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</si>
  <si>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</si>
  <si>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</si>
  <si>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</si>
  <si>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</si>
  <si>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</si>
  <si>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</si>
  <si>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</si>
  <si>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</si>
  <si>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</si>
  <si>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</si>
  <si>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</si>
  <si>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</si>
  <si>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</si>
  <si>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</si>
  <si>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</si>
  <si>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</si>
  <si>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</si>
  <si>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</si>
  <si>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</si>
  <si>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</si>
  <si>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</si>
  <si>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</si>
  <si>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</si>
  <si>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</si>
  <si>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</si>
  <si>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</si>
  <si>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</si>
  <si>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</si>
  <si>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</si>
  <si>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</si>
  <si>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</si>
  <si>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</si>
  <si>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</si>
  <si>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</si>
  <si>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</si>
  <si>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</si>
  <si>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</si>
  <si>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</si>
  <si>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</si>
  <si>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</si>
  <si>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</si>
  <si>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</si>
  <si>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</si>
  <si>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</si>
  <si>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</si>
  <si>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</si>
  <si>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</si>
  <si>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</si>
  <si>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</si>
  <si>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</si>
  <si>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</si>
  <si>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</si>
  <si>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</si>
  <si>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</si>
  <si>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</si>
  <si>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</si>
  <si>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</si>
  <si>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</si>
  <si>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</si>
  <si>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</si>
  <si>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</si>
  <si>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</si>
  <si>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</si>
  <si>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</si>
  <si>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</si>
  <si>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</si>
  <si>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</si>
  <si>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</si>
  <si>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</si>
  <si>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</si>
  <si>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</si>
  <si>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</si>
  <si>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</si>
  <si>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</si>
  <si>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</si>
  <si>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</si>
  <si>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</si>
  <si>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</si>
  <si>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</si>
  <si>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</si>
  <si>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</si>
  <si>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</si>
  <si>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</si>
  <si>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</si>
  <si>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</si>
  <si>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</si>
  <si>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</si>
  <si>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</si>
  <si>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</si>
  <si>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</si>
  <si>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</si>
  <si>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</si>
  <si>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</si>
  <si>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</si>
  <si>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</si>
  <si>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</si>
  <si>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</si>
  <si>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</si>
  <si>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</si>
  <si>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</si>
  <si>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</si>
  <si>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</si>
  <si>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</si>
  <si>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</si>
  <si>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</si>
  <si>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</si>
  <si>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</si>
  <si>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</si>
  <si>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</si>
  <si>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</si>
  <si>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</si>
  <si>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</si>
  <si>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</si>
  <si>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</si>
  <si>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</si>
  <si>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</si>
  <si>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</si>
  <si>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</si>
  <si>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</si>
  <si>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</si>
  <si>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</si>
  <si>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</si>
  <si>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</si>
  <si>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</si>
  <si>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</si>
  <si>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</si>
  <si>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</si>
  <si>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</si>
  <si>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</si>
  <si>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</si>
  <si>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</si>
  <si>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</si>
  <si>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</si>
  <si>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</si>
  <si>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</si>
  <si>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</si>
  <si>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</si>
  <si>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</si>
  <si>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</si>
  <si>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</si>
  <si>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</si>
  <si>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</si>
  <si>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</si>
  <si>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</si>
  <si>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</si>
  <si>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</si>
  <si>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</si>
  <si>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</si>
  <si>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</si>
  <si>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</si>
  <si>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</si>
  <si>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</si>
  <si>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</si>
  <si>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</si>
  <si>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</si>
  <si>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</si>
  <si>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</si>
  <si>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</si>
  <si>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</si>
  <si>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</si>
  <si>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</si>
  <si>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</si>
  <si>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</si>
  <si>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</si>
  <si>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</si>
  <si>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</si>
  <si>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</si>
  <si>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</si>
  <si>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</si>
  <si>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</si>
  <si>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</si>
  <si>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</si>
  <si>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</si>
  <si>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</si>
  <si>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</si>
  <si>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</si>
  <si>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</si>
  <si>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</si>
  <si>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</si>
  <si>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</si>
  <si>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</si>
  <si>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</si>
  <si>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</si>
  <si>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</si>
  <si>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</si>
  <si>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</si>
  <si>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</si>
  <si>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</si>
  <si>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</si>
  <si>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</si>
  <si>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</si>
  <si>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</si>
  <si>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</si>
  <si>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</si>
  <si>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</si>
  <si>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</si>
  <si>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</si>
  <si>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</si>
  <si>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</si>
  <si>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</si>
  <si>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</si>
  <si>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</si>
  <si>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</si>
  <si>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</si>
  <si>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</si>
  <si>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</si>
  <si>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</si>
  <si>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</si>
  <si>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</si>
  <si>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</si>
  <si>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</si>
  <si>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</si>
  <si>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</si>
  <si>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</si>
  <si>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</si>
  <si>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</si>
  <si>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</si>
  <si>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</si>
  <si>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</si>
  <si>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</si>
  <si>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</si>
  <si>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</si>
  <si>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</si>
  <si>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</si>
  <si>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</si>
  <si>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</si>
  <si>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</si>
  <si>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</si>
  <si>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</si>
  <si>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</si>
  <si>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</si>
  <si>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</si>
  <si>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</si>
  <si>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</si>
  <si>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</si>
  <si>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</si>
  <si>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</si>
  <si>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</si>
  <si>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</si>
  <si>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</si>
  <si>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</si>
  <si>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</si>
  <si>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</si>
  <si>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</si>
  <si>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</si>
  <si>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</si>
  <si>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</si>
  <si>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</si>
  <si>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</si>
  <si>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</si>
  <si>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</si>
  <si>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</si>
  <si>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</si>
  <si>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</si>
  <si>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</si>
  <si>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</si>
  <si>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</si>
  <si>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</si>
  <si>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</si>
  <si>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</si>
  <si>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</si>
  <si>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</si>
  <si>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</si>
  <si>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</si>
  <si>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</si>
  <si>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</si>
  <si>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</si>
  <si>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</si>
  <si>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</si>
  <si>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</si>
  <si>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</si>
  <si>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</si>
  <si>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</si>
  <si>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</si>
  <si>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</si>
  <si>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</si>
  <si>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</si>
  <si>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</si>
  <si>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</si>
  <si>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</si>
  <si>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</si>
  <si>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</si>
  <si>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</si>
  <si>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</si>
  <si>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</si>
  <si>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</si>
  <si>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</si>
  <si>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</si>
  <si>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</si>
  <si>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</si>
  <si>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</si>
  <si>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</si>
  <si>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</si>
  <si>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</si>
  <si>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</si>
  <si>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</si>
  <si>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</si>
  <si>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</si>
  <si>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</si>
  <si>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</si>
  <si>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</si>
  <si>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</si>
  <si>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</si>
  <si>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</si>
  <si>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</si>
  <si>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</si>
  <si>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</si>
  <si>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</si>
  <si>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</si>
  <si>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</si>
  <si>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</si>
  <si>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</si>
  <si>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</si>
  <si>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</si>
  <si>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</si>
  <si>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</si>
  <si>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</si>
  <si>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</si>
  <si>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</si>
  <si>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</si>
  <si>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</si>
  <si>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</si>
  <si>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</si>
  <si>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</si>
  <si>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</si>
  <si>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</si>
  <si>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</si>
  <si>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</si>
  <si>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</si>
  <si>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</si>
  <si>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</si>
  <si>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</si>
  <si>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</si>
  <si>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</si>
  <si>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</si>
  <si>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</si>
  <si>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</si>
  <si>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</si>
  <si>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</si>
  <si>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</si>
  <si>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</si>
  <si>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</si>
  <si>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</si>
  <si>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</si>
  <si>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</si>
  <si>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</si>
  <si>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</si>
  <si>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</si>
  <si>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</si>
  <si>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</si>
  <si>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</si>
  <si>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</si>
  <si>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</si>
  <si>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</si>
  <si>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</si>
  <si>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</si>
  <si>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</si>
  <si>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</si>
  <si>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</si>
  <si>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</si>
  <si>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</si>
  <si>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</si>
  <si>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</si>
  <si>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</si>
  <si>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</si>
  <si>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</si>
  <si>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</si>
  <si>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</si>
  <si>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</si>
  <si>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</si>
  <si>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</si>
  <si>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</si>
  <si>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</si>
  <si>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</si>
  <si>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</si>
  <si>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</si>
  <si>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</si>
  <si>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</si>
  <si>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</si>
  <si>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</si>
  <si>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</si>
  <si>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</si>
  <si>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</si>
  <si>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</si>
  <si>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</si>
  <si>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</si>
  <si>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</si>
  <si>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</si>
  <si>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</si>
  <si>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</si>
  <si>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</si>
  <si>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</si>
  <si>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</si>
  <si>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</si>
  <si>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</si>
  <si>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</si>
  <si>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</si>
  <si>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</si>
  <si>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</si>
  <si>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</si>
  <si>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</si>
  <si>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</si>
  <si>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</si>
  <si>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</si>
  <si>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</si>
  <si>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</si>
  <si>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</si>
  <si>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</si>
  <si>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</si>
  <si>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</si>
  <si>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</si>
  <si>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</si>
  <si>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</si>
  <si>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</si>
  <si>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</si>
  <si>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</si>
  <si>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</si>
  <si>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</si>
  <si>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</si>
  <si>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</si>
  <si>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</si>
  <si>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</si>
  <si>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</si>
  <si>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</si>
  <si>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</si>
  <si>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</si>
  <si>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</si>
  <si>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</si>
  <si>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</si>
  <si>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</si>
  <si>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</si>
  <si>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</si>
  <si>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</si>
  <si>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</si>
  <si>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</si>
  <si>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</si>
  <si>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</si>
  <si>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</si>
  <si>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</si>
  <si>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</si>
  <si>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</si>
  <si>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</si>
  <si>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</si>
  <si>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</si>
  <si>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</si>
  <si>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</si>
  <si>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</si>
  <si>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</si>
  <si>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</si>
  <si>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</si>
  <si>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</si>
  <si>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</si>
  <si>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</si>
  <si>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</si>
  <si>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</si>
  <si>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</si>
  <si>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</si>
  <si>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</si>
  <si>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</si>
  <si>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</si>
  <si>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</si>
  <si>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</si>
  <si>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</si>
  <si>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</si>
  <si>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</si>
  <si>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</si>
  <si>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</si>
  <si>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</si>
  <si>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</si>
  <si>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</si>
  <si>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</si>
  <si>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</si>
  <si>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</si>
  <si>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</si>
  <si>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</si>
  <si>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</si>
  <si>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</si>
  <si>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</si>
  <si>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</si>
  <si>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</si>
  <si>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</si>
  <si>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</si>
  <si>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</si>
  <si>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</si>
  <si>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</si>
  <si>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</si>
  <si>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</si>
  <si>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</si>
  <si>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</si>
  <si>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</si>
  <si>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</si>
  <si>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</si>
  <si>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</si>
  <si>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</si>
  <si>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</si>
  <si>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</si>
  <si>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</si>
  <si>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</si>
  <si>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</si>
  <si>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</si>
  <si>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</si>
  <si>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</si>
  <si>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</si>
  <si>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</si>
  <si>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</si>
  <si>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</si>
  <si>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</si>
  <si>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</si>
  <si>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</si>
  <si>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</si>
  <si>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</si>
  <si>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</si>
  <si>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</si>
  <si>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</si>
  <si>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</si>
  <si>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</si>
  <si>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</si>
  <si>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</si>
  <si>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</si>
  <si>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</si>
  <si>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</si>
  <si>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</si>
  <si>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</si>
  <si>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</si>
  <si>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</si>
  <si>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</si>
  <si>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</si>
  <si>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</si>
  <si>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</si>
  <si>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</si>
  <si>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</si>
  <si>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</si>
  <si>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</si>
  <si>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</si>
  <si>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</si>
  <si>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</si>
  <si>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</si>
  <si>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</si>
  <si>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</si>
  <si>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</si>
  <si>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</si>
  <si>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</si>
  <si>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</si>
  <si>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</si>
  <si>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</si>
  <si>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</si>
  <si>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</si>
  <si>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</si>
  <si>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</si>
  <si>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</si>
  <si>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</si>
  <si>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</si>
  <si>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</si>
  <si>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</si>
  <si>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</si>
  <si>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</si>
  <si>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</si>
  <si>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</si>
  <si>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</si>
  <si>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</si>
  <si>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</si>
  <si>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</si>
  <si>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</si>
  <si>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</si>
  <si>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</si>
  <si>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</si>
  <si>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</si>
  <si>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</si>
  <si>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</si>
  <si>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</si>
  <si>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</si>
  <si>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</si>
  <si>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</si>
  <si>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</si>
  <si>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</si>
  <si>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</si>
  <si>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</si>
  <si>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</si>
  <si>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</si>
  <si>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</si>
  <si>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</si>
  <si>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</si>
  <si>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</si>
  <si>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</si>
  <si>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</si>
  <si>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</si>
  <si>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</si>
  <si>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</si>
  <si>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</si>
  <si>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</si>
  <si>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</si>
  <si>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</si>
  <si>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</si>
  <si>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</si>
  <si>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</si>
  <si>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</si>
  <si>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</si>
  <si>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</si>
  <si>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</si>
  <si>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</si>
  <si>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</si>
  <si>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</si>
  <si>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</si>
  <si>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</si>
  <si>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</si>
  <si>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</si>
  <si>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</si>
  <si>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</si>
  <si>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</si>
  <si>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</si>
  <si>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</si>
  <si>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</si>
  <si>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</si>
  <si>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</si>
  <si>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</si>
  <si>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</si>
  <si>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</si>
  <si>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</si>
  <si>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</si>
  <si>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</si>
  <si>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</si>
  <si>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</si>
  <si>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</si>
  <si>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</si>
  <si>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</si>
  <si>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</si>
  <si>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</si>
  <si>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</si>
  <si>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</si>
  <si>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</si>
  <si>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</si>
  <si>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</si>
  <si>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</si>
  <si>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</si>
  <si>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</si>
  <si>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</si>
  <si>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</si>
  <si>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</si>
  <si>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</si>
  <si>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</si>
  <si>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</si>
  <si>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</si>
  <si>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</si>
  <si>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</si>
  <si>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</si>
  <si>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</si>
  <si>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</si>
  <si>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</si>
  <si>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</si>
  <si>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</si>
  <si>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</si>
  <si>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</si>
  <si>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</si>
  <si>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</si>
  <si>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</si>
  <si>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</si>
  <si>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</si>
  <si>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</si>
  <si>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</si>
  <si>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</si>
  <si>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</si>
  <si>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</si>
  <si>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</si>
  <si>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</si>
  <si>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</si>
  <si>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</si>
  <si>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</si>
  <si>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</si>
  <si>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</si>
  <si>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</si>
  <si>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</si>
  <si>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</si>
  <si>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</si>
  <si>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</si>
  <si>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</si>
  <si>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</si>
  <si>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</si>
  <si>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</si>
  <si>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</si>
  <si>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</si>
  <si>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</si>
  <si>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</si>
  <si>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</si>
  <si>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</si>
  <si>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</si>
  <si>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</si>
  <si>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</si>
  <si>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</si>
  <si>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</si>
  <si>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</si>
  <si>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</si>
  <si>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</si>
  <si>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</si>
  <si>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</si>
  <si>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</si>
  <si>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</si>
  <si>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</si>
  <si>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</si>
  <si>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</si>
  <si>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</si>
  <si>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</si>
  <si>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</si>
  <si>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</si>
  <si>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</si>
  <si>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</si>
  <si>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</si>
  <si>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</si>
  <si>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</si>
  <si>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</si>
  <si>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</si>
  <si>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</si>
  <si>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</si>
  <si>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</si>
  <si>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</si>
  <si>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</si>
  <si>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</si>
  <si>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</si>
  <si>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</si>
  <si>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</si>
  <si>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</si>
  <si>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</si>
  <si>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</si>
  <si>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</si>
  <si>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</si>
  <si>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</si>
  <si>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</si>
  <si>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</si>
  <si>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</si>
  <si>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</si>
  <si>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</si>
  <si>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</si>
  <si>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</si>
  <si>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</si>
  <si>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</si>
  <si>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</si>
  <si>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</si>
  <si>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</si>
  <si>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</si>
  <si>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</si>
  <si>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</si>
  <si>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</si>
  <si>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</si>
  <si>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</si>
  <si>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</si>
  <si>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</si>
  <si>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</si>
  <si>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</si>
  <si>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</si>
  <si>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</si>
  <si>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</si>
  <si>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</si>
  <si>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</si>
  <si>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</si>
  <si>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</si>
  <si>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</si>
  <si>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</si>
  <si>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</si>
  <si>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</si>
  <si>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</si>
  <si>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</si>
  <si>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</si>
  <si>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</si>
  <si>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</si>
  <si>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</si>
  <si>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</si>
  <si>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</si>
  <si>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</si>
  <si>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</si>
  <si>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</si>
  <si>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</si>
  <si>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</si>
  <si>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</si>
  <si>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</si>
  <si>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</si>
  <si>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</si>
  <si>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</si>
  <si>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</si>
  <si>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</si>
  <si>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</si>
  <si>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</si>
  <si>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</si>
  <si>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</si>
  <si>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</si>
  <si>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</si>
  <si>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</si>
  <si>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</si>
  <si>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</si>
  <si>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</si>
  <si>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</si>
  <si>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</si>
  <si>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</si>
  <si>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</si>
  <si>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</si>
  <si>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</si>
  <si>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</si>
  <si>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</si>
  <si>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</si>
  <si>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</si>
  <si>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</si>
  <si>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</si>
  <si>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</si>
  <si>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</si>
  <si>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</si>
  <si>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</si>
  <si>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</si>
  <si>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</si>
  <si>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</si>
  <si>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</si>
  <si>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</si>
  <si>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</si>
  <si>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</si>
  <si>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</si>
  <si>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</si>
  <si>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</si>
  <si>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</si>
  <si>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</si>
  <si>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</si>
  <si>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</si>
  <si>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</si>
  <si>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</si>
  <si>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</si>
  <si>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</si>
  <si>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</si>
  <si>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</si>
  <si>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</si>
  <si>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</si>
  <si>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</si>
  <si>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</si>
  <si>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</si>
  <si>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</si>
  <si>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</si>
  <si>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</si>
  <si>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</si>
  <si>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</si>
  <si>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</si>
  <si>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</si>
  <si>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</si>
  <si>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</si>
  <si>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</si>
  <si>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</si>
  <si>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</si>
  <si>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</si>
  <si>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</si>
  <si>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</si>
  <si>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</si>
  <si>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</si>
  <si>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</si>
  <si>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</si>
  <si>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</si>
  <si>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</si>
  <si>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</si>
  <si>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</si>
  <si>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</si>
  <si>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</si>
  <si>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</si>
  <si>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</si>
  <si>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</si>
  <si>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</si>
  <si>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</si>
  <si>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</si>
  <si>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</si>
  <si>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</si>
  <si>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</si>
  <si>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</si>
  <si>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</si>
  <si>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</si>
  <si>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</si>
  <si>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</si>
  <si>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</si>
  <si>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</si>
  <si>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</si>
  <si>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</si>
  <si>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</si>
  <si>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</si>
  <si>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</si>
  <si>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</si>
  <si>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</si>
  <si>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</si>
  <si>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</si>
  <si>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</si>
  <si>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</si>
  <si>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</si>
  <si>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</si>
  <si>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</si>
  <si>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</si>
  <si>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</si>
  <si>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</si>
  <si>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</si>
  <si>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</si>
  <si>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</si>
  <si>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</si>
  <si>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</si>
  <si>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</si>
  <si>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</si>
  <si>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</si>
  <si>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</si>
  <si>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</si>
  <si>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</si>
  <si>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</si>
  <si>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</si>
  <si>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</si>
  <si>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</si>
  <si>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</si>
  <si>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</si>
  <si>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</si>
  <si>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</si>
  <si>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</si>
  <si>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</si>
  <si>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</si>
  <si>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</si>
  <si>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</si>
  <si>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</si>
  <si>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</si>
  <si>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</si>
  <si>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</si>
  <si>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</si>
  <si>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</si>
  <si>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</si>
  <si>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</si>
  <si>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</si>
  <si>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</si>
  <si>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</si>
  <si>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</si>
  <si>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</si>
  <si>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</si>
  <si>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</si>
  <si>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</si>
  <si>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</si>
  <si>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</si>
  <si>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</si>
  <si>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</si>
  <si>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</si>
  <si>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</si>
  <si>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</si>
  <si>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</si>
  <si>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</si>
  <si>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</si>
  <si>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</si>
  <si>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</si>
  <si>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</si>
  <si>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</si>
  <si>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</si>
  <si>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</si>
  <si>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</si>
  <si>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</si>
  <si>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</si>
  <si>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</si>
  <si>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</si>
  <si>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</si>
  <si>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</si>
  <si>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</si>
  <si>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</si>
  <si>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</si>
  <si>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</si>
  <si>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</si>
  <si>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</si>
  <si>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</si>
  <si>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</si>
  <si>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</si>
  <si>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</si>
  <si>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</si>
  <si>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</si>
  <si>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</si>
  <si>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</si>
  <si>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</si>
  <si>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</si>
  <si>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</si>
  <si>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</si>
  <si>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</si>
  <si>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</si>
  <si>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</si>
  <si>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</si>
  <si>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</si>
  <si>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</si>
  <si>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</si>
  <si>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</si>
  <si>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</si>
  <si>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</si>
  <si>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</si>
  <si>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</si>
  <si>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</si>
  <si>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</si>
  <si>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</si>
  <si>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</si>
  <si>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</si>
  <si>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</si>
  <si>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</si>
  <si>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</si>
  <si>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</si>
  <si>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</si>
  <si>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</si>
  <si>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</si>
  <si>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</si>
  <si>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</si>
  <si>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</si>
  <si>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</si>
  <si>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</si>
  <si>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</si>
  <si>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</si>
  <si>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</si>
  <si>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</si>
  <si>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</si>
  <si>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</si>
  <si>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</si>
  <si>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</si>
  <si>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</si>
  <si>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</si>
  <si>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</si>
  <si>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</si>
  <si>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</si>
  <si>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</si>
  <si>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</si>
  <si>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</si>
  <si>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</si>
  <si>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</si>
  <si>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</si>
  <si>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</si>
  <si>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</si>
  <si>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</si>
  <si>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</si>
  <si>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</si>
  <si>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</si>
  <si>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</si>
  <si>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</si>
  <si>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</si>
  <si>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</si>
  <si>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</si>
  <si>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</si>
  <si>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</si>
  <si>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</si>
  <si>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</si>
  <si>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</si>
  <si>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</si>
  <si>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</si>
  <si>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</si>
  <si>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</si>
  <si>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</si>
  <si>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</si>
  <si>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</si>
  <si>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</si>
  <si>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</si>
  <si>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</si>
  <si>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</si>
  <si>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</si>
  <si>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</si>
  <si>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</si>
  <si>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</si>
  <si>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</si>
  <si>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</si>
  <si>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</si>
  <si>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</si>
  <si>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</si>
  <si>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</si>
  <si>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</si>
  <si>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</si>
  <si>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</si>
  <si>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</si>
  <si>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</si>
  <si>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</si>
  <si>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</si>
  <si>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</si>
  <si>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</si>
  <si>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</si>
  <si>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</si>
  <si>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</si>
  <si>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</si>
  <si>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</si>
  <si>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</si>
  <si>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</si>
  <si>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</si>
  <si>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</si>
  <si>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</si>
  <si>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</si>
  <si>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</si>
  <si>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</si>
  <si>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</si>
  <si>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</si>
  <si>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</si>
  <si>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</si>
  <si>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</si>
  <si>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</si>
  <si>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</si>
  <si>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</si>
  <si>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</si>
  <si>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</si>
  <si>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</si>
  <si>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</si>
  <si>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</si>
  <si>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</si>
  <si>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</si>
  <si>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</si>
  <si>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</si>
  <si>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</si>
  <si>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</si>
  <si>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</si>
  <si>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</si>
  <si>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</si>
  <si>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</si>
  <si>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</si>
  <si>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</si>
  <si>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</si>
  <si>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</si>
  <si>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</si>
  <si>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</si>
  <si>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</si>
  <si>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</si>
  <si>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</si>
  <si>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</si>
  <si>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</si>
  <si>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</si>
  <si>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</si>
  <si>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</si>
  <si>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</si>
  <si>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</si>
  <si>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</si>
  <si>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</si>
  <si>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</si>
  <si>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</si>
  <si>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</si>
  <si>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</si>
  <si>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</si>
  <si>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</si>
  <si>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</si>
  <si>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</si>
  <si>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</si>
  <si>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</si>
  <si>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</si>
  <si>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</si>
  <si>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</si>
  <si>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</si>
  <si>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</si>
  <si>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</si>
  <si>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</si>
  <si>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</si>
  <si>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</si>
  <si>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</si>
  <si>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</si>
  <si>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</si>
  <si>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</si>
  <si>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</si>
  <si>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</si>
  <si>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</si>
  <si>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</si>
  <si>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</si>
  <si>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</si>
  <si>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</si>
  <si>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</si>
  <si>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</si>
  <si>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</si>
  <si>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</si>
  <si>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</si>
  <si>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</si>
  <si>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</si>
  <si>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</si>
  <si>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</si>
  <si>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</si>
  <si>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</si>
  <si>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</si>
  <si>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</si>
  <si>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</si>
  <si>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</si>
  <si>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</si>
  <si>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</si>
  <si>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</si>
  <si>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</si>
  <si>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</si>
  <si>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</si>
  <si>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</si>
  <si>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</si>
  <si>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</si>
  <si>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</si>
  <si>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</si>
  <si>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</si>
  <si>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</si>
  <si>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</si>
  <si>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</si>
  <si>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</si>
  <si>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</si>
  <si>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</si>
  <si>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</si>
  <si>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</si>
  <si>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</si>
  <si>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</si>
  <si>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</si>
  <si>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</si>
  <si>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</si>
  <si>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</si>
  <si>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</si>
  <si>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</si>
  <si>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</si>
  <si>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</si>
  <si>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</si>
  <si>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</si>
  <si>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</si>
  <si>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</si>
  <si>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</si>
  <si>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</si>
  <si>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</si>
  <si>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</si>
  <si>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</si>
  <si>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</si>
  <si>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</si>
  <si>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</si>
  <si>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</si>
  <si>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</si>
  <si>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</si>
  <si>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</si>
  <si>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</si>
  <si>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</si>
  <si>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</si>
  <si>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</si>
  <si>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</si>
  <si>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</si>
  <si>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</si>
  <si>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</si>
  <si>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</si>
  <si>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</si>
  <si>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</si>
  <si>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</si>
  <si>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</si>
  <si>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</si>
  <si>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</si>
  <si>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</si>
  <si>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</si>
  <si>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</si>
  <si>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</si>
  <si>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</si>
  <si>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</si>
  <si>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</si>
  <si>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</si>
  <si>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</si>
  <si>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</si>
  <si>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</si>
  <si>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</si>
  <si>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</si>
  <si>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</si>
  <si>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</si>
  <si>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</si>
  <si>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</si>
  <si>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</si>
  <si>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</si>
  <si>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</si>
  <si>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</si>
  <si>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</si>
  <si>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</si>
  <si>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</si>
  <si>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</si>
  <si>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</si>
  <si>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</si>
  <si>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</si>
  <si>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</si>
  <si>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</si>
  <si>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</si>
  <si>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</si>
  <si>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</si>
  <si>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</si>
  <si>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</si>
  <si>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</si>
  <si>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</si>
  <si>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</si>
  <si>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</si>
  <si>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</si>
  <si>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</si>
  <si>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</si>
  <si>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</si>
  <si>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</si>
  <si>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</si>
  <si>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</si>
  <si>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</si>
  <si>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</si>
  <si>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</si>
  <si>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</si>
  <si>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</si>
  <si>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</si>
  <si>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</si>
  <si>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</si>
  <si>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</si>
  <si>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</si>
  <si>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</si>
  <si>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</si>
  <si>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</si>
  <si>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</si>
  <si>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</si>
  <si>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</si>
  <si>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</si>
  <si>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</si>
  <si>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</si>
  <si>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</si>
  <si>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</si>
  <si>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</si>
  <si>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</si>
  <si>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</si>
  <si>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</si>
  <si>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</si>
  <si>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</si>
  <si>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</si>
  <si>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</si>
  <si>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</si>
  <si>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</si>
  <si>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</si>
  <si>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</si>
  <si>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</si>
  <si>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</si>
  <si>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</si>
  <si>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</si>
  <si>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</si>
  <si>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</si>
  <si>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</si>
  <si>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</si>
  <si>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</si>
  <si>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</si>
  <si>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</si>
  <si>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</si>
  <si>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</si>
  <si>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</si>
  <si>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</si>
  <si>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</si>
  <si>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</si>
  <si>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</si>
  <si>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</si>
  <si>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</si>
  <si>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</si>
  <si>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</si>
  <si>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</si>
  <si>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</si>
  <si>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</si>
  <si>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</si>
  <si>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</si>
  <si>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</si>
  <si>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</si>
  <si>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</si>
  <si>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</si>
  <si>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</si>
  <si>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</si>
  <si>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</si>
  <si>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</si>
  <si>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</si>
  <si>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</si>
  <si>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</si>
  <si>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</si>
  <si>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</si>
  <si>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</si>
  <si>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</si>
  <si>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</si>
  <si>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</si>
  <si>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</si>
  <si>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</si>
  <si>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</si>
  <si>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</si>
  <si>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</si>
  <si>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</si>
  <si>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</si>
  <si>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</si>
  <si>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</si>
  <si>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</si>
  <si>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</si>
  <si>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</si>
  <si>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</si>
  <si>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</si>
  <si>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</si>
  <si>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</si>
  <si>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</si>
  <si>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</si>
  <si>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</si>
  <si>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</si>
  <si>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</si>
  <si>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</si>
  <si>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</si>
  <si>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</si>
  <si>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</si>
  <si>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</si>
  <si>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</si>
  <si>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</si>
  <si>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</si>
  <si>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</si>
  <si>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</si>
  <si>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</si>
  <si>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</si>
  <si>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</si>
  <si>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</si>
  <si>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</si>
  <si>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</si>
  <si>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</si>
  <si>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</si>
  <si>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</si>
  <si>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</si>
  <si>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</si>
  <si>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</si>
  <si>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</si>
  <si>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</si>
  <si>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</si>
  <si>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</si>
  <si>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</si>
  <si>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</si>
  <si>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</si>
  <si>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</si>
  <si>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</si>
  <si>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</si>
  <si>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</si>
  <si>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</si>
  <si>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</si>
  <si>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</si>
  <si>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</si>
  <si>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</si>
  <si>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</si>
  <si>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</si>
  <si>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</si>
  <si>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</si>
  <si>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</si>
  <si>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</si>
  <si>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</si>
  <si>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</si>
  <si>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</si>
  <si>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</si>
  <si>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</si>
  <si>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</si>
  <si>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</si>
  <si>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</si>
  <si>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</si>
  <si>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</si>
  <si>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</si>
  <si>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</si>
  <si>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</si>
  <si>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</si>
  <si>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</si>
  <si>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</si>
  <si>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</si>
  <si>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</si>
  <si>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</si>
  <si>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</si>
  <si>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</si>
  <si>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</si>
  <si>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</si>
  <si>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</si>
  <si>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</si>
  <si>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</si>
  <si>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</si>
  <si>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</si>
  <si>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</si>
  <si>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</si>
  <si>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</si>
  <si>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</si>
  <si>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</si>
  <si>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</si>
  <si>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</si>
  <si>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</si>
  <si>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</si>
  <si>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</si>
  <si>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</si>
  <si>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</si>
  <si>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</si>
  <si>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</si>
  <si>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</si>
  <si>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</si>
  <si>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</si>
  <si>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</si>
  <si>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</si>
  <si>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</si>
  <si>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</si>
  <si>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</si>
  <si>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</si>
  <si>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</si>
  <si>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</si>
  <si>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</si>
  <si>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</si>
  <si>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</si>
  <si>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</si>
  <si>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</si>
  <si>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</si>
  <si>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</si>
  <si>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</si>
  <si>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</si>
  <si>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</si>
  <si>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</si>
  <si>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</si>
  <si>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</si>
  <si>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</si>
  <si>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</si>
  <si>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</si>
  <si>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</si>
  <si>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</si>
  <si>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</si>
  <si>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</si>
  <si>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</si>
  <si>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</si>
  <si>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</si>
  <si>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</si>
  <si>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</si>
  <si>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</si>
  <si>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</si>
  <si>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</si>
  <si>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</si>
  <si>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</si>
  <si>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</si>
  <si>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</si>
  <si>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</si>
  <si>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</si>
  <si>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</si>
  <si>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</si>
  <si>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</si>
  <si>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</si>
  <si>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</si>
  <si>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</si>
  <si>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</si>
  <si>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</si>
  <si>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</si>
  <si>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</si>
  <si>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</si>
  <si>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</si>
  <si>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</si>
  <si>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</si>
  <si>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</si>
  <si>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</si>
  <si>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</si>
  <si>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</si>
  <si>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</si>
  <si>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</si>
  <si>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</si>
  <si>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</si>
  <si>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</si>
  <si>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</si>
  <si>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</si>
  <si>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</si>
  <si>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</si>
  <si>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</si>
  <si>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</si>
  <si>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</si>
  <si>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</si>
  <si>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</si>
  <si>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</si>
  <si>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</si>
  <si>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</si>
  <si>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</si>
  <si>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</si>
  <si>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</si>
  <si>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</si>
  <si>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</si>
  <si>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</si>
  <si>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</si>
  <si>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</si>
  <si>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</si>
  <si>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</si>
  <si>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</si>
  <si>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</si>
  <si>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</si>
  <si>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</si>
  <si>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</si>
  <si>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</si>
  <si>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</si>
  <si>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</si>
  <si>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</si>
  <si>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</si>
  <si>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</si>
  <si>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</si>
  <si>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</si>
  <si>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</si>
  <si>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</si>
  <si>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</si>
  <si>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</si>
  <si>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</si>
  <si>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</si>
  <si>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</si>
  <si>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</si>
  <si>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</si>
  <si>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</si>
  <si>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</si>
  <si>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</si>
  <si>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</si>
  <si>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</si>
  <si>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</si>
  <si>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</si>
  <si>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</si>
  <si>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</si>
  <si>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</si>
  <si>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</si>
  <si>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</si>
  <si>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</si>
  <si>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</si>
  <si>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</si>
  <si>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</si>
  <si>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</si>
  <si>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</si>
  <si>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</si>
  <si>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</si>
  <si>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</si>
  <si>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</si>
  <si>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</si>
  <si>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</si>
  <si>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</si>
  <si>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</si>
  <si>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</si>
  <si>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</si>
  <si>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</si>
  <si>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</si>
  <si>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</si>
  <si>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</si>
  <si>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</si>
  <si>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</si>
  <si>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</si>
  <si>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</si>
  <si>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</si>
  <si>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</si>
  <si>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</si>
  <si>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</si>
  <si>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</si>
  <si>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</si>
  <si>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</si>
  <si>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</si>
  <si>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</si>
  <si>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</si>
  <si>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</si>
  <si>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</si>
  <si>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</si>
  <si>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</si>
  <si>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</si>
  <si>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</si>
  <si>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</si>
  <si>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</si>
  <si>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</si>
  <si>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</si>
  <si>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</si>
  <si>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</si>
  <si>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</si>
  <si>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</si>
  <si>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</si>
  <si>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</si>
  <si>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</si>
  <si>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</si>
  <si>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</si>
  <si>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</si>
  <si>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</si>
  <si>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</si>
  <si>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</si>
  <si>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</si>
  <si>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</si>
  <si>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</si>
  <si>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</si>
  <si>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</si>
  <si>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</si>
  <si>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</si>
  <si>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</si>
  <si>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</si>
  <si>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</si>
  <si>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</si>
  <si>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</si>
  <si>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</si>
  <si>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</si>
  <si>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</si>
  <si>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</si>
  <si>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</si>
  <si>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</si>
  <si>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</si>
  <si>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</si>
  <si>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</si>
  <si>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</si>
  <si>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</si>
  <si>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</si>
  <si>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</si>
  <si>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</si>
  <si>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</si>
  <si>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</si>
  <si>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</si>
  <si>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</si>
  <si>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</si>
  <si>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</si>
  <si>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</si>
  <si>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</si>
  <si>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</si>
  <si>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</si>
  <si>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</si>
  <si>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</si>
  <si>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</si>
  <si>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</si>
  <si>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</si>
  <si>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</si>
  <si>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</si>
  <si>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</si>
  <si>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</si>
  <si>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</si>
  <si>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</si>
  <si>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</si>
  <si>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</si>
  <si>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</si>
  <si>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</si>
  <si>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</si>
  <si>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</si>
  <si>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</si>
  <si>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</si>
  <si>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</si>
  <si>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</si>
  <si>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</si>
  <si>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</si>
  <si>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</si>
  <si>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</si>
  <si>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</si>
  <si>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</si>
  <si>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</si>
  <si>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</si>
  <si>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</si>
  <si>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</si>
  <si>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</si>
  <si>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</si>
  <si>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</si>
  <si>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</si>
  <si>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</si>
  <si>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</si>
  <si>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</si>
  <si>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</si>
  <si>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</si>
  <si>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</si>
  <si>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</si>
  <si>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</si>
  <si>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</si>
  <si>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</si>
  <si>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</si>
  <si>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</si>
  <si>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</si>
  <si>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</si>
  <si>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</si>
  <si>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</si>
  <si>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</si>
  <si>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</si>
  <si>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</si>
  <si>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</si>
  <si>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</si>
  <si>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</si>
  <si>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</si>
  <si>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</si>
  <si>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</si>
  <si>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</si>
  <si>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</si>
  <si>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</si>
  <si>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</si>
  <si>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</si>
  <si>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</si>
  <si>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</si>
  <si>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</si>
  <si>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</si>
  <si>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</si>
  <si>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</si>
  <si>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</si>
  <si>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</si>
  <si>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</si>
  <si>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</si>
  <si>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</si>
  <si>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</si>
  <si>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</si>
  <si>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</si>
  <si>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</si>
  <si>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</si>
  <si>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</si>
  <si>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</si>
  <si>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</si>
  <si>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</si>
  <si>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</si>
  <si>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</si>
  <si>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</si>
  <si>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</si>
  <si>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</si>
  <si>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</si>
  <si>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</si>
  <si>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</si>
  <si>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</si>
  <si>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</si>
  <si>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</si>
  <si>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</si>
  <si>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</si>
  <si>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</si>
  <si>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</si>
  <si>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</si>
  <si>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</si>
  <si>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</si>
  <si>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</si>
  <si>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</si>
  <si>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</si>
  <si>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</si>
  <si>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</si>
  <si>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</si>
  <si>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</si>
  <si>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</si>
  <si>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</si>
  <si>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</si>
  <si>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</si>
  <si>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</si>
  <si>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</si>
  <si>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</si>
  <si>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</si>
  <si>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</si>
  <si>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</si>
  <si>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</si>
  <si>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</si>
  <si>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</si>
  <si>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</si>
  <si>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</si>
  <si>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</si>
  <si>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</si>
  <si>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</si>
  <si>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</si>
  <si>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</si>
  <si>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</si>
  <si>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</si>
  <si>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</si>
  <si>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</si>
  <si>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</si>
  <si>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</si>
  <si>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</si>
  <si>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</si>
  <si>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</si>
  <si>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</si>
  <si>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</si>
  <si>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</si>
  <si>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</si>
  <si>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</si>
  <si>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</si>
  <si>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</si>
  <si>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</si>
  <si>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</si>
  <si>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</si>
  <si>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</si>
  <si>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</si>
  <si>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</si>
  <si>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</si>
  <si>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</si>
  <si>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</si>
  <si>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</si>
  <si>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</si>
  <si>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</si>
  <si>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</si>
  <si>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</si>
  <si>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</si>
  <si>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</si>
  <si>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</si>
  <si>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</si>
  <si>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</si>
  <si>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</si>
  <si>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</si>
  <si>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</si>
  <si>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</si>
  <si>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</si>
  <si>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</si>
  <si>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</si>
  <si>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</si>
  <si>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</si>
  <si>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</si>
  <si>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</si>
  <si>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</si>
  <si>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</si>
  <si>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</si>
  <si>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</si>
  <si>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</si>
  <si>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</si>
  <si>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</si>
  <si>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</si>
  <si>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</si>
  <si>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</si>
  <si>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</si>
  <si>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</si>
  <si>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</si>
  <si>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</si>
  <si>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</si>
  <si>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</si>
  <si>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</si>
  <si>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</si>
  <si>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</si>
  <si>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</si>
  <si>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</si>
  <si>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</si>
  <si>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</si>
  <si>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</si>
  <si>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</si>
  <si>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</si>
  <si>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</si>
  <si>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</si>
  <si>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</si>
  <si>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</si>
  <si>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</si>
  <si>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</si>
  <si>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</si>
  <si>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</si>
  <si>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</si>
  <si>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</si>
  <si>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</si>
  <si>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</si>
  <si>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</si>
  <si>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</si>
  <si>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</si>
  <si>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</si>
  <si>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</si>
  <si>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</si>
  <si>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</si>
  <si>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</si>
  <si>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</si>
  <si>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</si>
  <si>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</si>
  <si>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</si>
  <si>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</si>
  <si>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</si>
  <si>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</si>
  <si>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</si>
  <si>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</si>
  <si>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</si>
  <si>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</si>
  <si>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</si>
  <si>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</si>
  <si>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</si>
  <si>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</si>
  <si>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</si>
  <si>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</si>
  <si>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</si>
  <si>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</si>
  <si>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</si>
  <si>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</si>
  <si>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</si>
  <si>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</si>
  <si>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</si>
  <si>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</si>
  <si>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</si>
  <si>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</si>
  <si>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</si>
  <si>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</si>
  <si>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</si>
  <si>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</si>
  <si>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</si>
  <si>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</si>
  <si>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</si>
  <si>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</si>
  <si>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</si>
  <si>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</si>
  <si>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</si>
  <si>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</si>
  <si>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</si>
  <si>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</si>
  <si>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</si>
  <si>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</si>
  <si>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</si>
  <si>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</si>
  <si>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</si>
  <si>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</si>
  <si>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</si>
  <si>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</si>
  <si>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</si>
  <si>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</si>
  <si>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</si>
  <si>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</si>
  <si>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</si>
  <si>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</si>
  <si>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</si>
  <si>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</si>
  <si>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</si>
  <si>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</si>
  <si>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</si>
  <si>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</si>
  <si>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</si>
  <si>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</si>
  <si>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</si>
  <si>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</si>
  <si>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</si>
  <si>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</si>
  <si>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</si>
  <si>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</si>
  <si>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</si>
  <si>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</si>
  <si>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</si>
  <si>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</si>
  <si>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</si>
  <si>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</si>
  <si>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</si>
  <si>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</si>
  <si>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</si>
  <si>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</si>
  <si>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</si>
  <si>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</si>
  <si>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</si>
  <si>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</si>
  <si>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</si>
  <si>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</si>
  <si>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</si>
  <si>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</si>
  <si>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</si>
  <si>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</si>
  <si>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</si>
  <si>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</si>
  <si>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</si>
  <si>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</si>
  <si>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</si>
  <si>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</si>
  <si>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</si>
  <si>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</si>
  <si>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</si>
  <si>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</si>
  <si>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</si>
  <si>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</si>
  <si>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</si>
  <si>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</si>
  <si>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</si>
  <si>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</si>
  <si>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</si>
  <si>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</si>
  <si>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</si>
  <si>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</si>
  <si>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</si>
  <si>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</si>
  <si>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</si>
  <si>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</si>
  <si>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</si>
  <si>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</si>
  <si>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</si>
  <si>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</si>
  <si>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</si>
  <si>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</si>
  <si>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</si>
  <si>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</si>
  <si>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</si>
  <si>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</si>
  <si>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</si>
  <si>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</si>
  <si>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</si>
  <si>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</si>
  <si>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</si>
  <si>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</si>
  <si>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</si>
  <si>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</si>
  <si>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</si>
  <si>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</si>
  <si>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</si>
  <si>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</si>
  <si>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</si>
  <si>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</si>
  <si>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</si>
  <si>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</si>
  <si>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</si>
  <si>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</si>
  <si>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</si>
  <si>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</si>
  <si>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</si>
  <si>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</si>
  <si>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</si>
  <si>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</si>
  <si>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</si>
  <si>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</si>
  <si>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</si>
  <si>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</si>
  <si>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</si>
  <si>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</si>
  <si>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</si>
  <si>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</si>
  <si>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</si>
  <si>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</si>
  <si>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</si>
  <si>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</si>
  <si>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</si>
  <si>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</si>
  <si>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</si>
  <si>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</si>
  <si>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</si>
  <si>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</si>
  <si>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</si>
  <si>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</si>
  <si>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</si>
  <si>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</si>
  <si>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</si>
  <si>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</si>
  <si>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</si>
  <si>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</si>
  <si>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</si>
  <si>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</si>
  <si>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</si>
  <si>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</si>
  <si>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</si>
  <si>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</si>
  <si>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</si>
  <si>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</si>
  <si>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</si>
  <si>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</si>
  <si>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</si>
  <si>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</si>
  <si>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</si>
  <si>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</si>
  <si>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</si>
  <si>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</si>
  <si>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</si>
  <si>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</si>
  <si>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</si>
  <si>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</si>
  <si>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</si>
  <si>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</si>
  <si>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</si>
  <si>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</si>
  <si>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</si>
  <si>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</si>
  <si>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</si>
  <si>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</si>
  <si>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</si>
  <si>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</si>
  <si>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</si>
  <si>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</si>
  <si>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</si>
  <si>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</si>
  <si>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</si>
  <si>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</si>
  <si>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</si>
  <si>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</si>
  <si>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</si>
  <si>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</si>
  <si>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</si>
  <si>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</si>
  <si>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</si>
  <si>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</si>
  <si>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</si>
  <si>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</si>
  <si>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</si>
  <si>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</si>
  <si>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</si>
  <si>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</si>
  <si>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</si>
  <si>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</si>
  <si>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</si>
  <si>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</si>
  <si>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</si>
  <si>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</si>
  <si>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</si>
  <si>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</si>
  <si>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</si>
  <si>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</si>
  <si>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</si>
  <si>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</si>
  <si>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</si>
  <si>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</si>
  <si>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</si>
  <si>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</si>
  <si>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</si>
  <si>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</si>
  <si>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</si>
  <si>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</si>
  <si>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</si>
  <si>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</si>
  <si>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</si>
  <si>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</si>
  <si>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</si>
  <si>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</si>
  <si>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</si>
  <si>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</si>
  <si>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</si>
  <si>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</si>
  <si>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</si>
  <si>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</si>
  <si>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</si>
  <si>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</si>
  <si>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</si>
  <si>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</si>
  <si>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</si>
  <si>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</si>
  <si>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</si>
  <si>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</si>
  <si>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</si>
  <si>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</si>
  <si>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</si>
  <si>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</si>
  <si>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</si>
  <si>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</si>
  <si>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</si>
  <si>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</si>
  <si>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</si>
  <si>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</si>
  <si>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</si>
  <si>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</si>
  <si>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</si>
  <si>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</si>
  <si>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</si>
  <si>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</si>
  <si>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</si>
  <si>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</si>
  <si>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</si>
  <si>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</si>
  <si>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</si>
  <si>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</si>
  <si>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</si>
  <si>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</si>
  <si>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</si>
  <si>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</si>
  <si>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</si>
  <si>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</si>
  <si>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</si>
  <si>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</si>
  <si>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</si>
  <si>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</si>
  <si>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</si>
  <si>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</si>
  <si>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</si>
  <si>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</si>
  <si>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</si>
  <si>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</si>
  <si>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</si>
  <si>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</si>
  <si>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</si>
  <si>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</si>
  <si>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</si>
  <si>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</si>
  <si>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</si>
  <si>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</si>
  <si>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</si>
  <si>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</si>
  <si>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</si>
  <si>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</si>
  <si>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</si>
  <si>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</si>
  <si>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</si>
  <si>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</si>
  <si>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</si>
  <si>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</si>
  <si>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</si>
  <si>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</si>
  <si>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</si>
  <si>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</si>
  <si>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</si>
  <si>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</si>
  <si>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</si>
  <si>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</si>
  <si>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</si>
  <si>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</si>
  <si>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</si>
  <si>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</si>
  <si>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</si>
  <si>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</si>
  <si>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</si>
  <si>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</si>
  <si>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</si>
  <si>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</si>
  <si>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</si>
  <si>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</si>
  <si>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</si>
  <si>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</si>
  <si>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</si>
  <si>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</si>
  <si>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</si>
  <si>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</si>
  <si>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</si>
  <si>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</si>
  <si>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</si>
  <si>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</si>
  <si>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</si>
  <si>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</si>
  <si>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</si>
  <si>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</si>
  <si>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</si>
  <si>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</si>
  <si>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</si>
  <si>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</si>
  <si>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</si>
  <si>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</si>
  <si>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</si>
  <si>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</si>
  <si>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</si>
  <si>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</si>
  <si>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</si>
  <si>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</si>
  <si>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</si>
  <si>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</si>
  <si>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</si>
  <si>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</si>
  <si>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</si>
  <si>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</si>
  <si>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</si>
  <si>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</si>
  <si>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</si>
  <si>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</si>
  <si>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</si>
  <si>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</si>
  <si>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</si>
  <si>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</si>
  <si>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</si>
  <si>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</si>
  <si>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</si>
  <si>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</si>
  <si>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</si>
  <si>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</si>
  <si>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</si>
  <si>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</si>
  <si>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</si>
  <si>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</si>
  <si>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</si>
  <si>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</si>
  <si>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</si>
  <si>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</si>
  <si>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</si>
  <si>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</si>
  <si>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</si>
  <si>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</si>
  <si>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</si>
  <si>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</si>
  <si>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</si>
  <si>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</si>
  <si>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</si>
  <si>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</si>
  <si>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</si>
  <si>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</si>
  <si>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</si>
  <si>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</si>
  <si>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</si>
  <si>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</si>
  <si>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</si>
  <si>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</si>
  <si>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</si>
  <si>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</si>
  <si>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</si>
  <si>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</si>
  <si>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</si>
  <si>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</si>
  <si>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</si>
  <si>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</si>
  <si>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</si>
  <si>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</si>
  <si>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</si>
  <si>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</si>
  <si>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</si>
  <si>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</si>
  <si>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</si>
  <si>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</si>
  <si>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</si>
  <si>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</si>
  <si>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</si>
  <si>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</si>
  <si>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</si>
  <si>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</si>
  <si>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</si>
  <si>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</si>
  <si>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</si>
  <si>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</si>
  <si>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</si>
  <si>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</si>
  <si>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</si>
  <si>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</si>
  <si>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</si>
  <si>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</si>
  <si>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</si>
  <si>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</si>
  <si>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</si>
  <si>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</si>
  <si>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</si>
  <si>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</si>
  <si>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</si>
  <si>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</si>
  <si>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</si>
  <si>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</si>
  <si>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</si>
  <si>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</si>
  <si>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</si>
  <si>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</si>
  <si>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</si>
  <si>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</si>
  <si>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</si>
  <si>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</si>
  <si>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</si>
  <si>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</si>
  <si>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</si>
  <si>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</si>
  <si>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</si>
  <si>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</si>
  <si>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</si>
  <si>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</si>
  <si>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</si>
  <si>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</si>
  <si>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</si>
  <si>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</si>
  <si>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</si>
  <si>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</si>
  <si>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</si>
  <si>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</si>
  <si>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</si>
  <si>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</si>
  <si>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</si>
  <si>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</si>
  <si>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</si>
  <si>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</si>
  <si>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</si>
  <si>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</si>
  <si>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</si>
  <si>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</si>
  <si>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</si>
  <si>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</si>
  <si>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</si>
  <si>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</si>
  <si>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</si>
  <si>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</si>
  <si>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</si>
  <si>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</si>
  <si>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</si>
  <si>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</si>
  <si>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</si>
  <si>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</si>
  <si>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</si>
  <si>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</si>
  <si>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</si>
  <si>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</si>
  <si>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</si>
  <si>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</si>
  <si>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</si>
  <si>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</si>
  <si>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</si>
  <si>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</si>
  <si>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</si>
  <si>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</si>
  <si>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</si>
  <si>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</si>
  <si>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</si>
  <si>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</si>
  <si>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</si>
  <si>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</si>
  <si>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</si>
  <si>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</si>
  <si>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</si>
  <si>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</si>
  <si>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</si>
  <si>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</si>
  <si>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</si>
  <si>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</si>
  <si>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</si>
  <si>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</si>
  <si>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</si>
  <si>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</si>
  <si>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</si>
  <si>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</si>
  <si>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</si>
  <si>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</si>
  <si>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</si>
  <si>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</si>
  <si>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</si>
  <si>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</si>
  <si>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</si>
  <si>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</si>
  <si>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</si>
  <si>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</si>
  <si>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</si>
  <si>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</si>
  <si>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</si>
  <si>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</si>
  <si>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</si>
  <si>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</si>
  <si>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</si>
  <si>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</si>
  <si>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</si>
  <si>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</si>
  <si>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</si>
  <si>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</si>
  <si>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</si>
  <si>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</si>
  <si>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</si>
  <si>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</si>
  <si>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</si>
  <si>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</si>
  <si>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</si>
  <si>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</si>
  <si>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</si>
  <si>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</si>
  <si>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</si>
  <si>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</si>
  <si>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</si>
  <si>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</si>
  <si>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</si>
  <si>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</si>
  <si>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</si>
  <si>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</si>
  <si>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</si>
  <si>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</si>
  <si>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</si>
  <si>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</si>
  <si>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</si>
  <si>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</si>
  <si>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</si>
  <si>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</si>
  <si>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</si>
  <si>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</si>
  <si>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</si>
  <si>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</si>
  <si>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</si>
  <si>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</si>
  <si>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</si>
  <si>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</si>
  <si>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</si>
  <si>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</si>
  <si>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</si>
  <si>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</si>
  <si>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</si>
  <si>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</si>
  <si>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</si>
  <si>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</si>
  <si>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</si>
  <si>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</si>
  <si>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</si>
  <si>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</si>
  <si>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</si>
  <si>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</si>
  <si>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</si>
  <si>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</si>
  <si>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</si>
  <si>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</si>
  <si>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</si>
  <si>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</si>
  <si>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</si>
  <si>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</si>
  <si>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</si>
  <si>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</si>
  <si>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</si>
  <si>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</si>
  <si>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</si>
  <si>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</si>
  <si>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</si>
  <si>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</si>
  <si>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</si>
  <si>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</si>
  <si>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</si>
  <si>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</si>
  <si>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</si>
  <si>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</si>
  <si>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</si>
  <si>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</si>
  <si>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</si>
  <si>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</si>
  <si>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</si>
  <si>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</si>
  <si>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</si>
  <si>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</si>
  <si>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</si>
  <si>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</si>
  <si>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</si>
  <si>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</si>
  <si>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</si>
  <si>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</si>
  <si>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</si>
  <si>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</si>
  <si>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</si>
  <si>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</si>
  <si>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</si>
  <si>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</si>
  <si>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</si>
  <si>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</si>
  <si>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</si>
  <si>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</si>
  <si>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</si>
  <si>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</si>
  <si>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</si>
  <si>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</si>
  <si>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</si>
  <si>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</si>
  <si>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</si>
  <si>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</si>
  <si>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</si>
  <si>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</si>
  <si>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</si>
  <si>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</si>
  <si>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</si>
  <si>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</si>
  <si>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</si>
  <si>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</si>
  <si>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</si>
  <si>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</si>
  <si>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</si>
  <si>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</si>
  <si>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</si>
  <si>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</si>
  <si>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</si>
  <si>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</si>
  <si>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</si>
  <si>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</si>
  <si>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</si>
  <si>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</si>
  <si>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</si>
  <si>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</si>
  <si>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</si>
  <si>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</si>
  <si>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</si>
  <si>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</si>
  <si>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</si>
  <si>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</si>
  <si>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</si>
  <si>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</si>
  <si>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</si>
  <si>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</si>
  <si>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</si>
  <si>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</si>
  <si>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</si>
  <si>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</si>
  <si>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</si>
  <si>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</si>
  <si>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</si>
  <si>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</si>
  <si>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</si>
  <si>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</si>
  <si>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</si>
  <si>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</si>
  <si>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</si>
  <si>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</si>
  <si>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</si>
  <si>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</si>
  <si>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</si>
  <si>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</si>
  <si>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</si>
  <si>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</si>
  <si>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</si>
  <si>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</si>
  <si>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</si>
  <si>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</si>
  <si>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</si>
  <si>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</si>
  <si>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</si>
  <si>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</si>
  <si>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</si>
  <si>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</si>
  <si>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</si>
  <si>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</si>
  <si>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</si>
  <si>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</si>
  <si>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</si>
  <si>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</si>
  <si>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</si>
  <si>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</si>
  <si>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</si>
  <si>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</si>
  <si>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</si>
  <si>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</si>
  <si>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</si>
  <si>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</si>
  <si>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</si>
  <si>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</si>
  <si>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</si>
  <si>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</si>
  <si>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</si>
  <si>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</si>
  <si>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</si>
  <si>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</si>
  <si>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</si>
  <si>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</si>
  <si>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</si>
  <si>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</si>
  <si>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</si>
  <si>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</si>
  <si>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</si>
  <si>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</si>
  <si>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</si>
  <si>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</si>
  <si>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</si>
  <si>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</si>
  <si>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</si>
  <si>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</si>
  <si>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</si>
  <si>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</si>
  <si>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</si>
  <si>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</si>
  <si>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</si>
  <si>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</si>
  <si>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</si>
  <si>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</si>
  <si>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</si>
  <si>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</si>
  <si>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</si>
  <si>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</si>
  <si>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</si>
  <si>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</si>
  <si>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</si>
  <si>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</si>
  <si>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</si>
  <si>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</si>
  <si>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</si>
  <si>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</si>
  <si>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</si>
  <si>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</si>
  <si>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</si>
  <si>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</si>
  <si>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</si>
  <si>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</si>
  <si>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</si>
  <si>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</si>
  <si>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</si>
  <si>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</si>
  <si>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</si>
  <si>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</si>
  <si>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</si>
  <si>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</si>
  <si>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</si>
  <si>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</si>
  <si>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</si>
  <si>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</si>
  <si>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</si>
  <si>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</si>
  <si>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</si>
  <si>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</si>
  <si>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</si>
  <si>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</si>
  <si>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</si>
  <si>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</si>
  <si>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</si>
  <si>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</si>
  <si>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</si>
  <si>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</si>
  <si>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</si>
  <si>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</si>
  <si>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</si>
  <si>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</si>
  <si>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</si>
  <si>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</si>
  <si>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</si>
  <si>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</si>
  <si>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</si>
  <si>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</si>
  <si>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</si>
  <si>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</si>
  <si>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</si>
  <si>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</si>
  <si>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</si>
  <si>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</si>
  <si>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</si>
  <si>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</si>
  <si>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</si>
  <si>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</si>
  <si>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</si>
  <si>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</si>
  <si>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</si>
  <si>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</si>
  <si>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</si>
  <si>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</si>
  <si>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</si>
  <si>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</si>
  <si>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</si>
  <si>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</si>
  <si>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</si>
  <si>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</si>
  <si>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</si>
  <si>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</si>
  <si>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</si>
  <si>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</si>
  <si>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</si>
  <si>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</si>
  <si>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</si>
  <si>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</si>
  <si>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</si>
  <si>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</si>
  <si>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</si>
  <si>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</si>
  <si>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</si>
  <si>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</si>
  <si>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</si>
  <si>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</si>
  <si>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</si>
  <si>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</si>
  <si>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</si>
  <si>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</si>
  <si>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</si>
  <si>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</si>
  <si>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</si>
  <si>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</si>
  <si>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</si>
  <si>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</si>
  <si>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</si>
  <si>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</si>
  <si>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</si>
  <si>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</si>
  <si>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</si>
  <si>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</si>
  <si>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</si>
  <si>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</si>
  <si>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</si>
  <si>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</si>
  <si>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</si>
  <si>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</si>
  <si>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</si>
  <si>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</si>
  <si>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</si>
  <si>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</si>
  <si>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</si>
  <si>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</si>
  <si>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</si>
  <si>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</si>
  <si>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</si>
  <si>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</si>
  <si>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</si>
  <si>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</si>
  <si>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</si>
  <si>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</si>
  <si>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</si>
  <si>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</si>
  <si>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</si>
  <si>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</si>
  <si>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</si>
  <si>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</si>
  <si>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</si>
  <si>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</si>
  <si>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</si>
  <si>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</si>
  <si>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</si>
  <si>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</si>
  <si>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</si>
  <si>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</si>
  <si>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</si>
  <si>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</si>
  <si>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</si>
  <si>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</si>
  <si>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</si>
  <si>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</si>
  <si>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</si>
  <si>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</si>
  <si>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</si>
  <si>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</si>
  <si>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</si>
  <si>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</si>
  <si>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</si>
  <si>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</si>
  <si>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</si>
  <si>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</si>
  <si>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</si>
  <si>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</si>
  <si>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</si>
  <si>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</si>
  <si>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</si>
  <si>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</si>
  <si>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</si>
  <si>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</si>
  <si>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</si>
  <si>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</si>
  <si>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</si>
  <si>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</si>
  <si>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</si>
  <si>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</si>
  <si>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</si>
  <si>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</si>
  <si>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</si>
  <si>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</si>
  <si>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</si>
  <si>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</si>
  <si>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</si>
  <si>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</si>
  <si>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</si>
  <si>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</si>
  <si>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</si>
  <si>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</si>
  <si>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</si>
  <si>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</si>
  <si>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</si>
  <si>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</si>
  <si>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</si>
  <si>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</si>
  <si>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</si>
  <si>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</si>
  <si>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</si>
  <si>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</si>
  <si>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</si>
  <si>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</si>
  <si>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</si>
  <si>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</si>
  <si>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</si>
  <si>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</si>
  <si>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</si>
  <si>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</si>
  <si>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</si>
  <si>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</si>
  <si>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</si>
  <si>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</si>
  <si>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</si>
  <si>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</si>
  <si>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</si>
  <si>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</si>
  <si>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</si>
  <si>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</si>
  <si>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</si>
  <si>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</si>
  <si>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</si>
  <si>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</si>
  <si>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</si>
  <si>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</si>
  <si>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</si>
  <si>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</si>
  <si>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</si>
  <si>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</si>
  <si>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</si>
  <si>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</si>
  <si>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</si>
  <si>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</si>
  <si>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</si>
  <si>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</si>
  <si>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</si>
  <si>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</si>
  <si>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</si>
  <si>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</si>
  <si>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</si>
  <si>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</si>
  <si>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</si>
  <si>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</si>
  <si>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</si>
  <si>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</si>
  <si>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</si>
  <si>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</si>
  <si>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</si>
  <si>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</si>
  <si>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</si>
  <si>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</si>
  <si>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</si>
  <si>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</si>
  <si>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</si>
  <si>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</si>
  <si>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</si>
  <si>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</si>
  <si>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</si>
  <si>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</si>
  <si>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</si>
  <si>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</si>
  <si>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</si>
  <si>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</si>
  <si>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</si>
  <si>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</si>
  <si>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</si>
  <si>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</si>
  <si>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</si>
  <si>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</si>
  <si>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</si>
  <si>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</si>
  <si>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</si>
  <si>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</si>
  <si>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</si>
  <si>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</si>
  <si>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</si>
  <si>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</si>
  <si>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</si>
  <si>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</si>
  <si>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</si>
  <si>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</si>
  <si>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</si>
  <si>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</si>
  <si>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</si>
  <si>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</si>
  <si>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</si>
  <si>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</si>
  <si>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</si>
  <si>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</si>
  <si>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</si>
  <si>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</si>
  <si>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</si>
  <si>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</si>
  <si>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</si>
  <si>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</si>
  <si>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</si>
  <si>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</si>
  <si>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</si>
  <si>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</si>
  <si>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</si>
  <si>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</si>
  <si>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</si>
  <si>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</si>
  <si>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</si>
  <si>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</si>
  <si>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</si>
  <si>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</si>
  <si>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</si>
  <si>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</si>
  <si>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</si>
  <si>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</si>
  <si>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</si>
  <si>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</si>
  <si>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</si>
  <si>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</si>
  <si>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</si>
  <si>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</si>
  <si>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</si>
  <si>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</si>
  <si>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</si>
  <si>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</si>
  <si>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</si>
  <si>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</si>
  <si>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</si>
  <si>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</si>
  <si>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</si>
  <si>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</si>
  <si>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</si>
  <si>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</si>
  <si>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</si>
  <si>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</si>
  <si>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</si>
  <si>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</si>
  <si>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</si>
  <si>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</si>
  <si>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</si>
  <si>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</si>
  <si>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</si>
  <si>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</si>
  <si>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</si>
  <si>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</si>
  <si>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</si>
  <si>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</si>
  <si>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</si>
  <si>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</si>
  <si>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</si>
  <si>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</si>
  <si>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</si>
  <si>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</si>
  <si>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</si>
  <si>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</si>
  <si>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</si>
  <si>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</si>
  <si>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</si>
  <si>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</si>
  <si>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</si>
  <si>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</si>
  <si>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</si>
  <si>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</si>
  <si>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</si>
  <si>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</si>
  <si>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</si>
  <si>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</si>
  <si>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</si>
  <si>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</si>
  <si>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</si>
  <si>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</si>
  <si>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</si>
  <si>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</si>
  <si>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</si>
  <si>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</si>
  <si>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</si>
  <si>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</si>
  <si>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</si>
  <si>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</si>
  <si>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</si>
  <si>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</si>
  <si>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</si>
  <si>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</si>
  <si>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</si>
  <si>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</si>
  <si>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</si>
  <si>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</si>
  <si>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</si>
  <si>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</si>
  <si>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</si>
  <si>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</si>
  <si>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</si>
  <si>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</si>
  <si>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</si>
  <si>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</si>
  <si>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</si>
  <si>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</si>
  <si>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</si>
  <si>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</si>
  <si>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</si>
  <si>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</si>
  <si>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</si>
  <si>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</si>
  <si>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</si>
  <si>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</si>
  <si>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</si>
  <si>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</si>
  <si>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</si>
  <si>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</si>
  <si>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</si>
  <si>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</si>
  <si>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</si>
  <si>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</si>
  <si>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</si>
  <si>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</si>
  <si>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</si>
  <si>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</si>
  <si>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</si>
  <si>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</si>
  <si>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</si>
  <si>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</si>
  <si>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</si>
  <si>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</si>
  <si>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</si>
  <si>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</si>
  <si>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</si>
  <si>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</si>
  <si>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</si>
  <si>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</si>
  <si>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</si>
  <si>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</si>
  <si>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</si>
  <si>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</si>
  <si>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</si>
  <si>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</si>
  <si>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</si>
  <si>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</si>
  <si>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</si>
  <si>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</si>
  <si>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</si>
  <si>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</si>
  <si>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</si>
  <si>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</si>
  <si>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</si>
  <si>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</si>
  <si>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</si>
  <si>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</si>
  <si>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</si>
  <si>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</si>
  <si>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</si>
  <si>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</si>
  <si>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</si>
  <si>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</si>
  <si>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</si>
  <si>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</si>
  <si>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</si>
  <si>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</si>
  <si>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</si>
  <si>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</si>
  <si>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</si>
  <si>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</si>
  <si>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</si>
  <si>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</si>
  <si>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</si>
  <si>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</si>
  <si>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</si>
  <si>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</si>
  <si>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</si>
  <si>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</si>
  <si>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</si>
  <si>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</si>
  <si>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</si>
  <si>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</si>
  <si>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</si>
  <si>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</si>
  <si>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</si>
  <si>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</si>
  <si>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</si>
  <si>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</si>
  <si>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</si>
  <si>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</si>
  <si>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</si>
  <si>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</si>
  <si>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</si>
  <si>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</si>
  <si>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</si>
  <si>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</si>
  <si>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</si>
  <si>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</si>
  <si>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</si>
  <si>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</si>
  <si>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</si>
  <si>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</si>
  <si>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</si>
  <si>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</si>
  <si>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</si>
  <si>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</si>
  <si>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</si>
  <si>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</si>
  <si>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</si>
  <si>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</si>
  <si>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</si>
  <si>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</si>
  <si>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</si>
  <si>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</si>
  <si>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</si>
  <si>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</si>
  <si>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</si>
  <si>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</si>
  <si>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</si>
  <si>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</si>
  <si>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</si>
  <si>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</si>
  <si>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</si>
  <si>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</si>
  <si>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</si>
  <si>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</si>
  <si>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</si>
  <si>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</si>
  <si>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</si>
  <si>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</si>
  <si>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</si>
  <si>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</si>
  <si>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</si>
  <si>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</si>
  <si>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</si>
  <si>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</si>
  <si>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</si>
  <si>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</si>
  <si>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</si>
  <si>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</si>
  <si>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</si>
  <si>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</si>
  <si>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</si>
  <si>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</si>
  <si>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</si>
  <si>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</si>
  <si>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</si>
  <si>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</si>
  <si>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</si>
  <si>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</si>
  <si>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</si>
  <si>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</si>
  <si>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</si>
  <si>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</si>
  <si>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</si>
  <si>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</si>
  <si>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</si>
  <si>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</si>
  <si>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</si>
  <si>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</si>
  <si>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</si>
  <si>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</si>
  <si>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</si>
  <si>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</si>
  <si>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</si>
  <si>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</si>
  <si>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</si>
  <si>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</si>
  <si>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</si>
  <si>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</si>
  <si>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</si>
  <si>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</si>
  <si>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</si>
  <si>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</si>
  <si>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</si>
  <si>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</si>
  <si>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</si>
  <si>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</si>
  <si>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</si>
  <si>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</si>
  <si>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</si>
  <si>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</si>
  <si>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</si>
  <si>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</si>
  <si>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</si>
  <si>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</si>
  <si>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</si>
  <si>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</si>
  <si>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</si>
  <si>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</si>
  <si>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</si>
  <si>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</si>
  <si>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</si>
  <si>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</si>
  <si>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</si>
  <si>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</si>
  <si>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</si>
  <si>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</si>
  <si>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</si>
  <si>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</si>
  <si>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</si>
  <si>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</si>
  <si>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</si>
  <si>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</si>
  <si>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</si>
  <si>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</si>
  <si>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</si>
  <si>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</si>
  <si>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</si>
  <si>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</si>
  <si>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</si>
  <si>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</si>
  <si>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</si>
  <si>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</si>
  <si>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</si>
  <si>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</si>
  <si>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</si>
  <si>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</si>
  <si>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</si>
  <si>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</si>
  <si>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</si>
  <si>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</si>
  <si>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</si>
  <si>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</si>
  <si>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</si>
  <si>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</si>
  <si>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</si>
  <si>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</si>
  <si>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</si>
  <si>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</si>
  <si>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</si>
  <si>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</si>
  <si>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</si>
  <si>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</si>
  <si>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</si>
  <si>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</si>
  <si>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</si>
  <si>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</si>
  <si>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</si>
  <si>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</si>
  <si>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</si>
  <si>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</si>
  <si>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</si>
  <si>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</si>
  <si>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</si>
  <si>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</si>
  <si>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</si>
  <si>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</si>
  <si>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</si>
  <si>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</si>
  <si>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</si>
  <si>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</si>
  <si>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</si>
  <si>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</si>
  <si>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</si>
  <si>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</si>
  <si>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</si>
  <si>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</si>
  <si>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</si>
  <si>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</si>
  <si>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</si>
  <si>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</si>
  <si>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</si>
  <si>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</si>
  <si>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</si>
  <si>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</si>
  <si>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</si>
  <si>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</si>
  <si>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</si>
  <si>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</si>
  <si>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</si>
  <si>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</si>
  <si>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</si>
  <si>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</si>
  <si>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</si>
  <si>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</si>
  <si>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</si>
  <si>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</si>
  <si>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</si>
  <si>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</si>
  <si>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</si>
  <si>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</si>
  <si>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</si>
  <si>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</si>
  <si>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</si>
  <si>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</si>
  <si>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</si>
  <si>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</si>
  <si>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</si>
  <si>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</si>
  <si>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</si>
  <si>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</si>
  <si>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</si>
  <si>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</si>
  <si>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</si>
  <si>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</si>
  <si>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</si>
  <si>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</si>
  <si>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</si>
  <si>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</si>
  <si>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</si>
  <si>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</si>
  <si>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</si>
  <si>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</si>
  <si>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</si>
  <si>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</si>
  <si>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</si>
  <si>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</si>
  <si>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</si>
  <si>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</si>
  <si>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</si>
  <si>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</si>
  <si>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</si>
  <si>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</si>
  <si>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</si>
  <si>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</si>
  <si>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</si>
  <si>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</si>
  <si>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</si>
  <si>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</si>
  <si>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</si>
  <si>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</si>
  <si>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</si>
  <si>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</si>
  <si>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</si>
  <si>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</si>
  <si>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</si>
  <si>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</si>
  <si>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</si>
  <si>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</si>
  <si>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</si>
  <si>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</si>
  <si>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</si>
  <si>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</si>
  <si>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</si>
  <si>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</si>
  <si>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</si>
  <si>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</si>
  <si>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</si>
  <si>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</si>
  <si>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</si>
  <si>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</si>
  <si>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</si>
  <si>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</si>
  <si>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</si>
  <si>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</si>
  <si>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</si>
  <si>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</si>
  <si>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</si>
  <si>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</si>
  <si>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</si>
  <si>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</si>
  <si>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</si>
  <si>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</si>
  <si>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</si>
  <si>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</si>
  <si>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</si>
  <si>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</si>
  <si>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</si>
  <si>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</si>
  <si>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</si>
  <si>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</si>
  <si>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</si>
  <si>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</si>
  <si>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</si>
  <si>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</si>
  <si>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</si>
  <si>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</si>
  <si>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</si>
  <si>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</si>
  <si>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</si>
  <si>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</si>
  <si>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</si>
  <si>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</si>
  <si>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</si>
  <si>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</si>
  <si>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</si>
  <si>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</si>
  <si>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</si>
  <si>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</si>
  <si>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</si>
  <si>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</si>
  <si>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</si>
  <si>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</si>
  <si>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</si>
  <si>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</si>
  <si>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</si>
  <si>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</si>
  <si>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</si>
  <si>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</si>
  <si>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</si>
  <si>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</si>
  <si>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</si>
  <si>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</si>
  <si>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</si>
  <si>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</si>
  <si>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</si>
  <si>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</si>
  <si>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</si>
  <si>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</si>
  <si>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</si>
  <si>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</si>
  <si>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</si>
  <si>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</si>
  <si>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</si>
  <si>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</si>
  <si>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</si>
  <si>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</si>
  <si>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</si>
  <si>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</si>
  <si>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</si>
  <si>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</si>
  <si>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</si>
  <si>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</si>
  <si>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</si>
  <si>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</si>
  <si>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</si>
  <si>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</si>
  <si>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</si>
  <si>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</si>
  <si>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</si>
  <si>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</si>
  <si>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</si>
  <si>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</si>
  <si>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</si>
  <si>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</si>
  <si>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</si>
  <si>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</si>
  <si>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</si>
  <si>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</si>
  <si>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</si>
  <si>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</si>
  <si>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</si>
  <si>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</si>
  <si>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</si>
  <si>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</si>
  <si>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</si>
  <si>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</si>
  <si>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</si>
  <si>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</si>
  <si>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</si>
  <si>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</si>
  <si>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</si>
  <si>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</si>
  <si>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</si>
  <si>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</si>
  <si>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</si>
  <si>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</si>
  <si>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</si>
  <si>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</si>
  <si>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</si>
  <si>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</si>
  <si>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</si>
  <si>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</si>
  <si>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</si>
  <si>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</si>
  <si>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</si>
  <si>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</si>
  <si>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</si>
  <si>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</si>
  <si>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</si>
  <si>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</si>
  <si>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</si>
  <si>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</si>
  <si>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</si>
  <si>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</si>
  <si>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</si>
  <si>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</si>
  <si>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</si>
  <si>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</si>
  <si>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</si>
  <si>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</si>
  <si>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</si>
  <si>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</si>
  <si>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</si>
  <si>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</si>
  <si>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</si>
  <si>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</si>
  <si>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</si>
  <si>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</si>
  <si>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</si>
  <si>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</si>
  <si>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</si>
  <si>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</si>
  <si>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</si>
  <si>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</si>
  <si>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</si>
  <si>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</si>
  <si>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</si>
  <si>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</si>
  <si>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</si>
  <si>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</si>
  <si>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</si>
  <si>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</si>
  <si>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</si>
  <si>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</si>
  <si>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</si>
  <si>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</si>
  <si>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</si>
  <si>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</si>
  <si>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</si>
  <si>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</si>
  <si>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</si>
  <si>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</si>
  <si>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</si>
  <si>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</si>
  <si>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</si>
  <si>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</si>
  <si>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</si>
  <si>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</si>
  <si>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</si>
  <si>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</si>
  <si>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</si>
  <si>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</si>
  <si>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</si>
  <si>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</si>
  <si>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</si>
  <si>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</si>
  <si>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</si>
  <si>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</si>
  <si>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</si>
  <si>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</si>
  <si>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</si>
  <si>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</si>
  <si>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</si>
  <si>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</si>
  <si>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</si>
  <si>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</si>
  <si>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</si>
  <si>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</si>
  <si>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</si>
  <si>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</si>
  <si>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</si>
  <si>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</si>
  <si>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</si>
  <si>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</si>
  <si>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</si>
  <si>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</si>
  <si>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</si>
  <si>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</si>
  <si>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</si>
  <si>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</si>
  <si>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</si>
  <si>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</si>
  <si>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</si>
  <si>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</si>
  <si>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</si>
  <si>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</si>
  <si>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</si>
  <si>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</si>
  <si>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</si>
  <si>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</si>
  <si>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</si>
  <si>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</si>
  <si>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</si>
  <si>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</si>
  <si>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</si>
  <si>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</si>
  <si>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</si>
  <si>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</si>
  <si>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</si>
  <si>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</si>
  <si>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</si>
  <si>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</si>
  <si>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</si>
  <si>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</si>
  <si>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</si>
  <si>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</si>
  <si>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</si>
  <si>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</si>
  <si>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</si>
  <si>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</si>
  <si>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</si>
  <si>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</si>
  <si>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</si>
  <si>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</si>
  <si>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</si>
  <si>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</si>
  <si>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</si>
  <si>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</si>
  <si>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</si>
  <si>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</si>
  <si>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</si>
  <si>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</si>
  <si>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</si>
  <si>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</si>
  <si>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</si>
  <si>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</si>
  <si>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</si>
  <si>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</si>
  <si>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</si>
  <si>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</si>
  <si>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</si>
  <si>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</si>
  <si>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</si>
  <si>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</si>
  <si>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</si>
  <si>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</si>
  <si>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</si>
  <si>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</si>
  <si>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</si>
  <si>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</si>
  <si>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</si>
  <si>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</si>
  <si>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</si>
  <si>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</si>
  <si>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</si>
  <si>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</si>
  <si>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</si>
  <si>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</si>
  <si>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</si>
  <si>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</si>
  <si>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</si>
  <si>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</si>
  <si>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</si>
  <si>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</si>
  <si>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</si>
  <si>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</si>
  <si>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</si>
  <si>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</si>
  <si>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</si>
  <si>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</si>
  <si>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</si>
  <si>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</si>
  <si>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</si>
  <si>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</si>
  <si>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</si>
  <si>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</si>
  <si>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</si>
  <si>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</si>
  <si>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</si>
  <si>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</si>
  <si>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</si>
  <si>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</si>
  <si>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</si>
  <si>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</si>
  <si>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</si>
  <si>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</si>
  <si>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</si>
  <si>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</si>
  <si>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</si>
  <si>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</si>
  <si>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</si>
  <si>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</si>
  <si>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</si>
  <si>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</si>
  <si>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</si>
  <si>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</si>
  <si>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</si>
  <si>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</si>
  <si>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</si>
  <si>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</si>
  <si>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</si>
  <si>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</si>
  <si>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</si>
  <si>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</si>
  <si>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</si>
  <si>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</si>
  <si>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</si>
  <si>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</si>
  <si>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</si>
  <si>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</si>
  <si>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</si>
  <si>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</si>
  <si>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</si>
  <si>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</si>
  <si>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</si>
  <si>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</si>
  <si>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</si>
  <si>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</si>
  <si>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</si>
  <si>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</si>
  <si>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</si>
  <si>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</si>
  <si>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</si>
  <si>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</si>
  <si>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</si>
  <si>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</si>
  <si>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</si>
  <si>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</si>
  <si>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</si>
  <si>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</si>
  <si>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</si>
  <si>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</si>
  <si>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</si>
  <si>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</si>
  <si>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</si>
  <si>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</si>
  <si>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</si>
  <si>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</si>
  <si>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</si>
  <si>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</si>
  <si>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</si>
  <si>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</si>
  <si>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</si>
  <si>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</si>
  <si>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</si>
  <si>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</si>
  <si>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</si>
  <si>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</si>
  <si>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</si>
  <si>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</si>
  <si>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</si>
  <si>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</si>
  <si>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</si>
  <si>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</si>
  <si>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</si>
  <si>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</si>
  <si>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</si>
  <si>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</si>
  <si>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</si>
  <si>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</si>
  <si>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</si>
  <si>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</si>
  <si>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</si>
  <si>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</si>
  <si>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</si>
  <si>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</si>
  <si>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</si>
  <si>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</si>
  <si>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</si>
  <si>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</si>
  <si>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</si>
  <si>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</si>
  <si>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</si>
  <si>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</si>
  <si>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</si>
  <si>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</si>
  <si>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</si>
  <si>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</si>
  <si>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</si>
  <si>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</si>
  <si>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</si>
  <si>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</si>
  <si>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</si>
  <si>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</si>
  <si>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</si>
  <si>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</si>
  <si>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</si>
  <si>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</si>
  <si>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</si>
  <si>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</si>
  <si>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</si>
  <si>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</si>
  <si>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</si>
  <si>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</si>
  <si>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</si>
  <si>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</si>
  <si>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</si>
  <si>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</si>
  <si>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</si>
  <si>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</si>
  <si>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</si>
  <si>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</si>
  <si>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</si>
  <si>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</si>
  <si>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</si>
  <si>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</si>
  <si>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</si>
  <si>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</si>
  <si>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</si>
  <si>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</si>
  <si>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</si>
  <si>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</si>
  <si>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</si>
  <si>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</si>
  <si>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</si>
  <si>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</si>
  <si>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</si>
  <si>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</si>
  <si>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</si>
  <si>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</si>
  <si>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</si>
  <si>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</si>
  <si>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</si>
  <si>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</si>
  <si>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</si>
  <si>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</si>
  <si>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</si>
  <si>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</si>
  <si>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</si>
  <si>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</si>
  <si>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</si>
  <si>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</si>
  <si>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</si>
  <si>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</si>
  <si>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</si>
  <si>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</si>
  <si>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</si>
  <si>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</si>
  <si>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</si>
  <si>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</si>
  <si>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</si>
  <si>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</si>
  <si>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</si>
  <si>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</si>
  <si>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</si>
  <si>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</si>
  <si>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</si>
  <si>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</si>
  <si>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</si>
  <si>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</si>
  <si>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</si>
  <si>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</si>
  <si>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</si>
  <si>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</si>
  <si>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</si>
  <si>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</si>
  <si>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</si>
  <si>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</si>
  <si>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</si>
  <si>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</si>
  <si>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</si>
  <si>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</si>
  <si>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</si>
  <si>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</si>
  <si>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</si>
  <si>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</si>
  <si>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</si>
  <si>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</si>
  <si>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</si>
  <si>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</si>
  <si>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</si>
  <si>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</si>
  <si>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</si>
  <si>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</si>
  <si>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</si>
  <si>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</si>
  <si>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</si>
  <si>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</si>
  <si>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</si>
  <si>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</si>
  <si>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</si>
  <si>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</si>
  <si>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</si>
  <si>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</si>
  <si>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</si>
  <si>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</si>
  <si>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</si>
  <si>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</si>
  <si>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</si>
  <si>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</si>
  <si>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</si>
  <si>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</si>
  <si>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</si>
  <si>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</si>
  <si>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</si>
  <si>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</si>
  <si>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</si>
  <si>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</si>
  <si>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</si>
  <si>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</si>
  <si>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</si>
  <si>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</si>
  <si>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</si>
  <si>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</si>
  <si>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</si>
  <si>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</si>
  <si>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</si>
  <si>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</si>
  <si>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</si>
  <si>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</si>
  <si>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</si>
  <si>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</si>
  <si>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</si>
  <si>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</si>
  <si>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</si>
  <si>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</si>
  <si>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</si>
  <si>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</si>
  <si>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</si>
  <si>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</si>
  <si>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</si>
  <si>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</si>
  <si>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</si>
  <si>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</si>
  <si>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</si>
  <si>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</si>
  <si>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</si>
  <si>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</si>
  <si>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</si>
  <si>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</si>
  <si>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</si>
  <si>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</si>
  <si>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</si>
  <si>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</si>
  <si>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</si>
  <si>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</si>
  <si>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</si>
  <si>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</si>
  <si>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</si>
  <si>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</si>
  <si>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</si>
  <si>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</si>
  <si>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</si>
  <si>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</si>
  <si>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</si>
  <si>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</si>
  <si>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</si>
  <si>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</si>
  <si>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</si>
  <si>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</si>
  <si>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</si>
  <si>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</si>
  <si>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</si>
  <si>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</si>
  <si>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</si>
  <si>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</si>
  <si>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</si>
  <si>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</si>
  <si>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</si>
  <si>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</si>
  <si>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</si>
  <si>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</si>
  <si>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</si>
  <si>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</si>
  <si>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</si>
  <si>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</si>
  <si>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</si>
  <si>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</si>
  <si>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</si>
  <si>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</si>
  <si>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</si>
  <si>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</si>
  <si>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</si>
  <si>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</si>
  <si>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</si>
  <si>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</si>
  <si>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</si>
  <si>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</si>
  <si>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</si>
  <si>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</si>
  <si>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</si>
  <si>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</si>
  <si>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</si>
  <si>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</si>
  <si>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</si>
  <si>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</si>
  <si>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</si>
  <si>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</si>
  <si>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</si>
  <si>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</si>
  <si>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</si>
  <si>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</si>
  <si>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</si>
  <si>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</si>
  <si>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</si>
  <si>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</si>
  <si>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</si>
  <si>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</si>
  <si>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</si>
  <si>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</si>
  <si>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</si>
  <si>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</si>
  <si>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</si>
  <si>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</si>
  <si>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</si>
  <si>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</si>
  <si>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</si>
  <si>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</si>
  <si>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</si>
  <si>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</si>
  <si>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</si>
  <si>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</si>
  <si>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</si>
  <si>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</si>
  <si>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</si>
  <si>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</si>
  <si>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</si>
  <si>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</si>
  <si>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</si>
  <si>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</si>
  <si>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</si>
  <si>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</si>
  <si>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</si>
  <si>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</si>
  <si>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</si>
  <si>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</si>
  <si>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</si>
  <si>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</si>
  <si>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</si>
  <si>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</si>
  <si>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</si>
  <si>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</si>
  <si>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</si>
  <si>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</si>
  <si>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</si>
  <si>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</si>
  <si>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</si>
  <si>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</si>
  <si>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</si>
  <si>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</si>
  <si>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</si>
  <si>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</si>
  <si>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</si>
  <si>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</si>
  <si>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</si>
  <si>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</si>
  <si>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</si>
  <si>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</si>
  <si>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</si>
  <si>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</si>
  <si>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</si>
  <si>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</si>
  <si>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</si>
  <si>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</si>
  <si>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</si>
  <si>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</si>
  <si>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</si>
  <si>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</si>
  <si>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</si>
  <si>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</si>
  <si>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</si>
  <si>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</si>
  <si>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</si>
  <si>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</si>
  <si>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</si>
  <si>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</si>
  <si>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</si>
  <si>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</si>
  <si>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</si>
  <si>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</si>
  <si>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</si>
  <si>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</si>
  <si>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</si>
  <si>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</si>
  <si>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</si>
  <si>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</si>
  <si>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</si>
  <si>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</si>
  <si>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</si>
  <si>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</si>
  <si>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</si>
  <si>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</si>
  <si>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</si>
  <si>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</si>
  <si>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</si>
  <si>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</si>
  <si>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</si>
  <si>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</si>
  <si>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</si>
  <si>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</si>
  <si>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</si>
  <si>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</si>
  <si>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</si>
  <si>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</si>
  <si>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</si>
  <si>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</si>
  <si>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</si>
  <si>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</si>
  <si>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</si>
  <si>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</si>
  <si>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</si>
  <si>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</si>
  <si>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</si>
  <si>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</si>
  <si>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</si>
  <si>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</si>
  <si>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</si>
  <si>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</si>
  <si>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</si>
  <si>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</si>
  <si>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</si>
  <si>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</si>
  <si>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</si>
  <si>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</si>
  <si>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</si>
  <si>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</si>
  <si>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</si>
  <si>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</si>
  <si>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</si>
  <si>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</si>
  <si>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</si>
  <si>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</si>
  <si>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</si>
  <si>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</si>
  <si>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</si>
  <si>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</si>
  <si>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</si>
  <si>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</si>
  <si>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</si>
  <si>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</si>
  <si>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</si>
  <si>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</si>
  <si>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</si>
  <si>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</si>
  <si>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</si>
  <si>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</si>
  <si>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</si>
  <si>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</si>
  <si>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</si>
  <si>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</si>
  <si>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</si>
  <si>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</si>
  <si>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</si>
  <si>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</si>
  <si>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</si>
  <si>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</si>
  <si>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</si>
  <si>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</si>
  <si>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</si>
  <si>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</si>
  <si>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</si>
  <si>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</si>
  <si>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</si>
  <si>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</si>
  <si>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</si>
  <si>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</si>
  <si>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</si>
  <si>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</si>
  <si>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</si>
  <si>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</si>
  <si>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</si>
  <si>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</si>
  <si>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</si>
  <si>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</si>
  <si>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</si>
  <si>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</si>
  <si>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</si>
  <si>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</si>
  <si>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</si>
  <si>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</si>
  <si>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</si>
  <si>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</si>
  <si>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</si>
  <si>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</si>
  <si>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</si>
  <si>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</si>
  <si>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</si>
  <si>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</si>
  <si>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</si>
  <si>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</si>
  <si>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</si>
  <si>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</si>
  <si>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</si>
  <si>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</si>
  <si>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</si>
  <si>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</si>
  <si>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</si>
  <si>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</si>
  <si>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</si>
  <si>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</si>
  <si>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</si>
  <si>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</si>
  <si>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</si>
  <si>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</si>
  <si>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</si>
  <si>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</si>
  <si>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</si>
  <si>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</si>
  <si>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</si>
  <si>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</si>
  <si>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</si>
  <si>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</si>
  <si>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</si>
  <si>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</si>
  <si>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</si>
  <si>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</si>
  <si>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</si>
  <si>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</si>
  <si>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</si>
  <si>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</si>
  <si>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</si>
  <si>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</si>
  <si>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</si>
  <si>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</si>
  <si>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</si>
  <si>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</si>
  <si>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</si>
  <si>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</si>
  <si>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</si>
  <si>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</si>
  <si>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</si>
  <si>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</si>
  <si>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</si>
  <si>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</si>
  <si>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</si>
  <si>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</si>
  <si>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</si>
  <si>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</si>
  <si>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</si>
  <si>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</si>
  <si>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</si>
  <si>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</si>
  <si>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</si>
  <si>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</si>
  <si>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</si>
  <si>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</si>
  <si>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</si>
  <si>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</si>
  <si>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</si>
  <si>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</si>
  <si>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</si>
  <si>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</si>
  <si>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</si>
  <si>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</si>
  <si>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</si>
  <si>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</si>
  <si>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</si>
  <si>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</si>
  <si>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</si>
  <si>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</si>
  <si>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</si>
  <si>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</si>
  <si>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</si>
  <si>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</si>
  <si>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</si>
  <si>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</si>
  <si>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</si>
  <si>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</si>
  <si>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</si>
  <si>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</si>
  <si>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</si>
  <si>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</si>
  <si>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</si>
  <si>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</si>
  <si>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</si>
  <si>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</si>
  <si>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</si>
  <si>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</si>
  <si>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</si>
  <si>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</si>
  <si>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</si>
  <si>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</si>
  <si>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</si>
  <si>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</si>
  <si>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</si>
  <si>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</si>
  <si>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</si>
  <si>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</si>
  <si>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</si>
  <si>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</si>
  <si>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</si>
  <si>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</si>
  <si>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</si>
  <si>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</si>
  <si>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</si>
  <si>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</si>
  <si>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</si>
  <si>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</si>
  <si>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</si>
  <si>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</si>
  <si>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</si>
  <si>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</si>
  <si>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</si>
  <si>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</si>
  <si>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</si>
  <si>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</si>
  <si>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</si>
  <si>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</si>
  <si>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</si>
  <si>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</si>
  <si>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</si>
  <si>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</si>
  <si>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</si>
  <si>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</si>
  <si>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</si>
  <si>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</si>
  <si>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</si>
  <si>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</si>
  <si>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</si>
  <si>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</si>
  <si>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</si>
  <si>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</si>
  <si>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</si>
  <si>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</si>
  <si>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</si>
  <si>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</si>
  <si>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</si>
  <si>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</si>
  <si>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</si>
  <si>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</si>
  <si>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</si>
  <si>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</si>
  <si>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</si>
  <si>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</si>
  <si>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</si>
  <si>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</si>
  <si>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</si>
  <si>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</si>
  <si>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</si>
  <si>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</si>
  <si>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</si>
  <si>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</si>
  <si>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</si>
  <si>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</si>
  <si>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</si>
  <si>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</si>
  <si>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</si>
  <si>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</si>
  <si>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</si>
  <si>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</si>
  <si>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</si>
  <si>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</si>
  <si>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</si>
  <si>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</si>
  <si>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</si>
  <si>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</si>
  <si>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</si>
  <si>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</si>
  <si>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</si>
  <si>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</si>
  <si>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</si>
  <si>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</si>
  <si>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</si>
  <si>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</si>
  <si>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</si>
  <si>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</si>
  <si>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</si>
  <si>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</si>
  <si>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</si>
  <si>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</si>
  <si>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</si>
  <si>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</si>
  <si>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</si>
  <si>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</si>
  <si>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</si>
  <si>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</si>
  <si>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</si>
  <si>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</si>
  <si>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</si>
  <si>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</si>
  <si>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</si>
  <si>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</si>
  <si>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</si>
  <si>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</si>
  <si>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</si>
  <si>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</si>
  <si>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</si>
  <si>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</si>
  <si>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</si>
  <si>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</si>
  <si>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</si>
  <si>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</si>
  <si>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</si>
  <si>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</si>
  <si>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</si>
  <si>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</si>
  <si>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</si>
  <si>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</si>
  <si>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</si>
  <si>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</si>
  <si>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</si>
  <si>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</si>
  <si>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</si>
  <si>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</si>
  <si>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</si>
  <si>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</si>
  <si>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</si>
  <si>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</si>
  <si>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</si>
  <si>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</si>
  <si>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</si>
  <si>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</si>
  <si>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</si>
  <si>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</si>
  <si>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</si>
  <si>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</si>
  <si>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</si>
  <si>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</si>
  <si>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</si>
  <si>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</si>
  <si>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</si>
  <si>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</si>
  <si>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</si>
  <si>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</si>
  <si>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</si>
  <si>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</si>
  <si>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</si>
  <si>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</si>
  <si>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</si>
  <si>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</si>
  <si>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</si>
  <si>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</si>
  <si>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</si>
  <si>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</si>
  <si>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</si>
  <si>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</si>
  <si>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</si>
  <si>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</si>
  <si>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</si>
  <si>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</si>
  <si>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</si>
  <si>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</si>
  <si>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</si>
  <si>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</si>
  <si>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</si>
  <si>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</si>
  <si>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</si>
  <si>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</si>
  <si>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</si>
  <si>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</si>
  <si>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</si>
  <si>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</si>
  <si>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</si>
  <si>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</si>
  <si>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</si>
  <si>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</si>
  <si>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</si>
  <si>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</si>
  <si>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</si>
  <si>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</si>
  <si>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</si>
  <si>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</si>
  <si>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</si>
  <si>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</si>
  <si>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</si>
  <si>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</si>
  <si>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</si>
  <si>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</si>
  <si>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</si>
  <si>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</si>
  <si>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</si>
  <si>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</si>
  <si>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</si>
  <si>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</si>
  <si>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</si>
  <si>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</si>
  <si>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</si>
  <si>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</si>
  <si>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</si>
  <si>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</si>
  <si>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</si>
  <si>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</si>
  <si>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</si>
  <si>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</si>
  <si>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</si>
  <si>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</si>
  <si>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</si>
  <si>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</si>
  <si>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</si>
  <si>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</si>
  <si>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</si>
  <si>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</si>
  <si>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</si>
  <si>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</si>
  <si>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</si>
  <si>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</si>
  <si>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</si>
  <si>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</si>
  <si>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</si>
  <si>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</si>
  <si>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</si>
  <si>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</si>
  <si>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</si>
  <si>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</si>
  <si>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</si>
  <si>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</si>
  <si>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</si>
  <si>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</si>
  <si>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</si>
  <si>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</si>
  <si>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</si>
  <si>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</si>
  <si>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</si>
  <si>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</si>
  <si>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</si>
  <si>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</si>
  <si>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</si>
  <si>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</si>
  <si>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</si>
  <si>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</si>
  <si>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</si>
  <si>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</si>
  <si>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</si>
  <si>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</si>
  <si>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</si>
  <si>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</si>
  <si>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</si>
  <si>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</si>
  <si>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</si>
  <si>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</si>
  <si>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</si>
  <si>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</si>
  <si>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</si>
  <si>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</si>
  <si>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</si>
  <si>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</si>
  <si>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</si>
  <si>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</si>
  <si>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</si>
  <si>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</si>
  <si>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</si>
  <si>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</si>
  <si>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</si>
  <si>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</si>
  <si>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</si>
  <si>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</si>
  <si>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</si>
  <si>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</si>
  <si>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</si>
  <si>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</si>
  <si>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</si>
  <si>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</si>
  <si>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</si>
  <si>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</si>
  <si>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</si>
  <si>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</si>
  <si>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</si>
  <si>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</si>
  <si>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</si>
  <si>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</si>
  <si>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</si>
  <si>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</si>
  <si>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</si>
  <si>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</si>
  <si>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</si>
  <si>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</si>
  <si>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</si>
  <si>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</si>
  <si>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</si>
  <si>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</si>
  <si>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</si>
  <si>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</si>
  <si>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</si>
  <si>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</si>
  <si>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</si>
  <si>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</si>
  <si>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</si>
  <si>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</si>
  <si>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</si>
  <si>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</si>
  <si>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</si>
  <si>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</si>
  <si>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</si>
  <si>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</si>
  <si>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</si>
  <si>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</si>
  <si>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</si>
  <si>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</si>
  <si>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</si>
  <si>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</si>
  <si>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</si>
  <si>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</si>
  <si>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</si>
  <si>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</si>
  <si>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</si>
  <si>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</si>
  <si>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</si>
  <si>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</si>
  <si>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</si>
  <si>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</si>
  <si>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</si>
  <si>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</si>
  <si>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</si>
  <si>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</si>
  <si>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</si>
  <si>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</si>
  <si>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</si>
  <si>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</si>
  <si>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</si>
  <si>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</si>
  <si>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</si>
  <si>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</si>
  <si>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</si>
  <si>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</si>
  <si>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</si>
  <si>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</si>
  <si>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</si>
  <si>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</si>
  <si>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</si>
  <si>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</si>
  <si>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</si>
  <si>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</si>
  <si>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</si>
  <si>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</si>
  <si>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</si>
  <si>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</si>
  <si>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</si>
  <si>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</si>
  <si>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</si>
  <si>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</si>
  <si>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</si>
  <si>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</si>
  <si>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</si>
  <si>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</si>
  <si>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</si>
  <si>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</si>
  <si>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</si>
  <si>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</si>
  <si>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</si>
  <si>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</si>
  <si>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</si>
  <si>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</si>
  <si>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</si>
  <si>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</si>
  <si>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</si>
  <si>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</si>
  <si>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</si>
  <si>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</si>
  <si>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</si>
  <si>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</si>
  <si>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</si>
  <si>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</si>
  <si>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</si>
  <si>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</si>
  <si>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</si>
  <si>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</si>
  <si>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</si>
  <si>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</si>
  <si>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</si>
  <si>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</si>
  <si>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</si>
  <si>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</si>
  <si>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</si>
  <si>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</si>
  <si>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</si>
  <si>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</si>
  <si>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</si>
  <si>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</si>
  <si>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</si>
  <si>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</si>
  <si>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</si>
  <si>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</si>
  <si>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</si>
  <si>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</si>
  <si>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</si>
  <si>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</si>
  <si>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</si>
  <si>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</si>
  <si>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</si>
  <si>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</si>
  <si>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</si>
  <si>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</si>
  <si>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</si>
  <si>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</si>
  <si>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</si>
  <si>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</si>
  <si>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</si>
  <si>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</si>
  <si>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</si>
  <si>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</si>
  <si>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</si>
  <si>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</si>
  <si>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</si>
  <si>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</si>
  <si>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</si>
  <si>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</si>
  <si>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</si>
  <si>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</si>
  <si>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</si>
  <si>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</si>
  <si>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</si>
  <si>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</si>
  <si>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</si>
  <si>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</si>
  <si>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</si>
  <si>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</si>
  <si>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</si>
  <si>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</si>
  <si>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</si>
  <si>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</si>
  <si>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</si>
  <si>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</si>
  <si>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</si>
  <si>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</si>
  <si>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</si>
  <si>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</si>
  <si>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</si>
  <si>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</si>
  <si>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</si>
  <si>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</si>
  <si>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</si>
  <si>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</si>
  <si>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</si>
  <si>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</si>
  <si>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</si>
  <si>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</si>
  <si>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</si>
  <si>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</si>
  <si>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</si>
  <si>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</si>
  <si>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</si>
  <si>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</si>
  <si>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</si>
  <si>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</si>
  <si>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</si>
  <si>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</si>
  <si>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</si>
  <si>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</si>
  <si>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</si>
  <si>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</si>
  <si>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</si>
  <si>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</si>
  <si>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</si>
  <si>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</si>
  <si>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</si>
  <si>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</si>
  <si>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</si>
  <si>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</si>
  <si>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</si>
  <si>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</si>
  <si>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</si>
  <si>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</si>
  <si>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</si>
  <si>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</si>
  <si>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</si>
  <si>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</si>
  <si>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</si>
  <si>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</si>
  <si>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</si>
  <si>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</si>
  <si>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</si>
  <si>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</si>
  <si>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</si>
  <si>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</si>
  <si>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</si>
  <si>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</si>
  <si>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</si>
  <si>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</si>
  <si>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</si>
  <si>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</si>
  <si>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</si>
  <si>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</si>
  <si>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</si>
  <si>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</si>
  <si>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</si>
  <si>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</si>
  <si>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</si>
  <si>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</si>
  <si>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</si>
  <si>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</si>
  <si>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</si>
  <si>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</si>
  <si>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</si>
  <si>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</si>
  <si>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</si>
  <si>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</si>
  <si>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</si>
  <si>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</si>
  <si>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</si>
  <si>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</si>
  <si>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</si>
  <si>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</si>
  <si>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</si>
  <si>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</si>
  <si>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</si>
  <si>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</si>
  <si>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</si>
  <si>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</si>
  <si>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</si>
  <si>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</si>
  <si>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</si>
  <si>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</si>
  <si>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</si>
  <si>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</si>
  <si>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</si>
  <si>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</si>
  <si>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</si>
  <si>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</si>
  <si>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</si>
  <si>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</si>
  <si>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</si>
  <si>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</si>
  <si>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</si>
  <si>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</si>
  <si>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</si>
  <si>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</si>
  <si>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</si>
  <si>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</si>
  <si>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</si>
  <si>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</si>
  <si>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</si>
  <si>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</si>
  <si>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</si>
  <si>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</si>
  <si>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</si>
  <si>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</si>
  <si>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</si>
  <si>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</si>
  <si>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</si>
  <si>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</si>
  <si>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</si>
  <si>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</si>
  <si>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</si>
  <si>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</si>
  <si>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</si>
  <si>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</si>
  <si>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</si>
  <si>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</si>
  <si>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</si>
  <si>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</si>
  <si>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</si>
  <si>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</si>
  <si>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</si>
  <si>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</si>
  <si>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</si>
  <si>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</si>
  <si>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</si>
  <si>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</si>
  <si>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</si>
  <si>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</si>
  <si>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</si>
  <si>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</si>
  <si>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</si>
  <si>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</si>
  <si>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</si>
  <si>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</si>
  <si>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</si>
  <si>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</si>
  <si>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</si>
  <si>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</si>
  <si>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</si>
  <si>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</si>
  <si>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</si>
  <si>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</si>
  <si>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</si>
  <si>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</si>
  <si>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</si>
  <si>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</si>
  <si>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</si>
  <si>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</si>
  <si>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</si>
  <si>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</si>
  <si>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</si>
  <si>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</si>
  <si>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</si>
  <si>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</si>
  <si>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</si>
  <si>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</si>
  <si>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</si>
  <si>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</si>
  <si>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</si>
  <si>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</si>
  <si>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</si>
  <si>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</si>
  <si>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</si>
  <si>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</si>
  <si>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</si>
  <si>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</si>
  <si>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</si>
  <si>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</si>
  <si>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</si>
  <si>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</si>
  <si>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</si>
  <si>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</si>
  <si>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</si>
  <si>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</si>
  <si>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</si>
  <si>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</si>
  <si>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</si>
  <si>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</si>
  <si>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</si>
  <si>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</si>
  <si>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</si>
  <si>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</si>
  <si>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</si>
  <si>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</si>
  <si>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</si>
  <si>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</si>
  <si>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</si>
  <si>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</si>
  <si>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</si>
  <si>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</si>
  <si>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</si>
  <si>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</si>
  <si>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</si>
  <si>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</si>
  <si>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</si>
  <si>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</si>
  <si>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</si>
  <si>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</si>
  <si>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</si>
  <si>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</si>
  <si>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</si>
  <si>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</si>
  <si>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</si>
  <si>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</si>
  <si>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</si>
  <si>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</si>
  <si>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</si>
  <si>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</si>
  <si>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</si>
  <si>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</si>
  <si>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</si>
  <si>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</si>
  <si>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</si>
  <si>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</si>
  <si>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</si>
  <si>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</si>
  <si>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</si>
  <si>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</si>
  <si>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</si>
  <si>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</si>
  <si>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</si>
  <si>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</si>
  <si>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</si>
  <si>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</si>
  <si>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</si>
  <si>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</si>
  <si>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</si>
  <si>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</si>
  <si>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</si>
  <si>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</si>
  <si>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</si>
  <si>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</si>
  <si>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</si>
  <si>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</si>
  <si>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</si>
  <si>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</si>
  <si>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</si>
  <si>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</si>
  <si>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</si>
  <si>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</si>
  <si>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</si>
  <si>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</si>
  <si>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</si>
  <si>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</si>
  <si>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</si>
  <si>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</si>
  <si>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</si>
  <si>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</si>
  <si>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</si>
  <si>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</si>
  <si>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</si>
  <si>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</si>
  <si>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</si>
  <si>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</si>
  <si>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</si>
  <si>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</si>
  <si>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</si>
  <si>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</si>
  <si>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</si>
  <si>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</si>
  <si>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</si>
  <si>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</si>
  <si>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</si>
  <si>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</si>
  <si>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</si>
  <si>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</si>
  <si>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</si>
  <si>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</si>
  <si>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</si>
  <si>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</si>
  <si>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</si>
  <si>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</si>
  <si>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</si>
  <si>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</si>
  <si>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</si>
  <si>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</si>
  <si>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</si>
  <si>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</si>
  <si>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</si>
  <si>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</si>
  <si>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</si>
  <si>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</si>
  <si>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</si>
  <si>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</si>
  <si>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</si>
  <si>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</si>
  <si>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</si>
  <si>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</si>
  <si>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</si>
  <si>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</si>
  <si>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</si>
  <si>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</si>
  <si>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</si>
  <si>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</si>
  <si>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</si>
  <si>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</si>
  <si>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</si>
  <si>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</si>
  <si>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</si>
  <si>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</si>
  <si>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</si>
  <si>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</si>
  <si>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</si>
  <si>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</si>
  <si>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</si>
  <si>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</si>
  <si>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</si>
  <si>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</si>
  <si>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</si>
  <si>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</si>
  <si>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</si>
  <si>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</si>
  <si>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</si>
  <si>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</si>
  <si>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</si>
  <si>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</si>
  <si>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</si>
  <si>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</si>
  <si>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</si>
  <si>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</si>
  <si>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</si>
  <si>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</si>
  <si>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</si>
  <si>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</si>
  <si>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</si>
  <si>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</si>
  <si>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</si>
  <si>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</si>
  <si>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</si>
  <si>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</si>
  <si>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</si>
  <si>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</si>
  <si>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</si>
  <si>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</si>
  <si>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</si>
  <si>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</si>
  <si>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</si>
  <si>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</si>
  <si>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</si>
  <si>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</si>
  <si>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</si>
  <si>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</si>
  <si>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</si>
  <si>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</si>
  <si>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</si>
  <si>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</si>
  <si>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</si>
  <si>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</si>
  <si>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</si>
  <si>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</si>
  <si>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</si>
  <si>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</si>
  <si>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</si>
  <si>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</si>
  <si>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</si>
  <si>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</si>
  <si>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</si>
  <si>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</si>
  <si>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</si>
  <si>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</si>
  <si>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</si>
  <si>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</si>
  <si>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</si>
  <si>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</si>
  <si>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</si>
  <si>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</si>
  <si>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</si>
  <si>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</si>
  <si>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</si>
  <si>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</si>
  <si>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</si>
  <si>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</si>
  <si>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</si>
  <si>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</si>
  <si>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</si>
  <si>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</si>
  <si>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</si>
  <si>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</si>
  <si>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</si>
  <si>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</si>
  <si>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</si>
  <si>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</si>
  <si>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</si>
  <si>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</si>
  <si>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</si>
  <si>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</si>
  <si>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</si>
  <si>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</si>
  <si>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</si>
  <si>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</si>
  <si>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</si>
  <si>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</si>
  <si>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</si>
  <si>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</si>
  <si>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</si>
  <si>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</si>
  <si>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</si>
  <si>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</si>
  <si>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</si>
  <si>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</si>
  <si>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</si>
  <si>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</si>
  <si>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</si>
  <si>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</si>
  <si>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</si>
  <si>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</si>
  <si>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</si>
  <si>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</si>
  <si>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</si>
  <si>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</si>
  <si>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</si>
  <si>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</si>
  <si>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</si>
  <si>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</si>
  <si>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</si>
  <si>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</si>
  <si>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</si>
  <si>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</si>
  <si>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</si>
  <si>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</si>
  <si>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</si>
  <si>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</si>
  <si>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</si>
  <si>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</si>
  <si>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</si>
  <si>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</si>
  <si>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</si>
  <si>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</si>
  <si>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</si>
  <si>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</si>
  <si>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</si>
  <si>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</si>
  <si>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</si>
  <si>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</si>
  <si>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</si>
  <si>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</si>
  <si>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</si>
  <si>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</si>
  <si>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</si>
  <si>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</si>
  <si>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</si>
  <si>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</si>
  <si>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</si>
  <si>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</si>
  <si>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</si>
  <si>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</si>
  <si>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</si>
  <si>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</si>
  <si>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</si>
  <si>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</si>
  <si>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</si>
  <si>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</si>
  <si>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</si>
  <si>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</si>
  <si>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</si>
  <si>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</si>
  <si>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</si>
  <si>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</si>
  <si>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</si>
  <si>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</si>
  <si>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</si>
  <si>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</si>
  <si>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</si>
  <si>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</si>
  <si>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</si>
  <si>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</si>
  <si>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</si>
  <si>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</si>
  <si>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</si>
  <si>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</si>
  <si>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</si>
  <si>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</si>
  <si>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</si>
  <si>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</si>
  <si>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</si>
  <si>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</si>
  <si>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</si>
  <si>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</si>
  <si>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</si>
  <si>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</si>
  <si>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</si>
  <si>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</si>
  <si>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</si>
  <si>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</si>
  <si>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</si>
  <si>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</si>
  <si>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</si>
  <si>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</si>
  <si>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</si>
  <si>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</si>
  <si>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</si>
  <si>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</si>
  <si>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</si>
  <si>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</si>
  <si>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</si>
  <si>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</si>
  <si>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</si>
  <si>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</si>
  <si>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</si>
  <si>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</si>
  <si>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</si>
  <si>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</si>
  <si>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</si>
  <si>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</si>
  <si>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</si>
  <si>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</si>
  <si>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</si>
  <si>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</si>
  <si>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</si>
  <si>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</si>
  <si>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</si>
  <si>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</si>
  <si>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</si>
  <si>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</si>
  <si>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</si>
  <si>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</si>
  <si>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</si>
  <si>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</si>
  <si>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</si>
  <si>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</si>
  <si>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</si>
  <si>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</si>
  <si>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</si>
  <si>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</si>
  <si>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</si>
  <si>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</si>
  <si>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</si>
  <si>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</si>
  <si>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</si>
  <si>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</si>
  <si>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</si>
  <si>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</si>
  <si>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</si>
  <si>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</si>
  <si>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</si>
  <si>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</si>
  <si>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</si>
  <si>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</si>
  <si>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</si>
  <si>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</si>
  <si>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</si>
  <si>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</si>
  <si>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</si>
  <si>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</si>
  <si>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</si>
  <si>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</si>
  <si>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</si>
  <si>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</si>
  <si>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</si>
  <si>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</si>
  <si>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</si>
  <si>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</si>
  <si>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</si>
  <si>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</si>
  <si>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</si>
  <si>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</si>
  <si>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</si>
  <si>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</si>
  <si>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</si>
  <si>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</si>
  <si>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</si>
  <si>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</si>
  <si>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</si>
  <si>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</si>
  <si>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</si>
  <si>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</si>
  <si>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</si>
  <si>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</si>
  <si>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</si>
  <si>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</si>
  <si>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</si>
  <si>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</si>
  <si>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</si>
  <si>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</si>
  <si>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</si>
  <si>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</si>
  <si>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</si>
  <si>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</si>
  <si>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</si>
  <si>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</si>
  <si>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</si>
  <si>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</si>
  <si>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</si>
  <si>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</si>
  <si>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</si>
  <si>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</si>
  <si>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</si>
  <si>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</si>
  <si>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</si>
  <si>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</si>
  <si>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</si>
  <si>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</si>
  <si>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</si>
  <si>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</si>
  <si>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</si>
  <si>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</si>
  <si>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</si>
  <si>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</si>
  <si>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</si>
  <si>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</si>
  <si>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</si>
  <si>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</si>
  <si>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</si>
  <si>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</si>
  <si>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</si>
  <si>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</si>
  <si>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</si>
  <si>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</si>
  <si>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</si>
  <si>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</si>
  <si>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</si>
  <si>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</si>
  <si>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</si>
  <si>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</si>
  <si>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</si>
  <si>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</si>
  <si>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</si>
  <si>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</si>
  <si>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</si>
  <si>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</si>
  <si>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</si>
  <si>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</si>
  <si>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</si>
  <si>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</si>
  <si>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</si>
  <si>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</si>
  <si>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</si>
  <si>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</si>
  <si>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</si>
  <si>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</si>
  <si>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</si>
  <si>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</si>
  <si>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</si>
  <si>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</si>
  <si>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</si>
  <si>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</si>
  <si>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</si>
  <si>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</si>
  <si>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</si>
  <si>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</si>
  <si>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</si>
  <si>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</si>
  <si>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</si>
  <si>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</si>
  <si>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</si>
  <si>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</si>
  <si>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</si>
  <si>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</si>
  <si>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</si>
  <si>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</si>
  <si>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</si>
  <si>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</si>
  <si>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</si>
  <si>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</si>
  <si>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</si>
  <si>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</si>
  <si>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</si>
  <si>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</si>
  <si>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</si>
  <si>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</si>
  <si>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</si>
  <si>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</si>
  <si>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</si>
  <si>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</si>
  <si>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</si>
  <si>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</si>
  <si>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</si>
  <si>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</si>
  <si>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</si>
  <si>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</si>
  <si>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</si>
  <si>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</si>
  <si>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</si>
  <si>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</si>
  <si>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</si>
  <si>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</si>
  <si>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</si>
  <si>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</si>
  <si>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</si>
  <si>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</si>
  <si>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</si>
  <si>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</si>
  <si>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</si>
  <si>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</si>
  <si>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</si>
  <si>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</si>
  <si>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</si>
  <si>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</si>
  <si>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</si>
  <si>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</si>
  <si>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</si>
  <si>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</si>
  <si>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</si>
  <si>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</si>
  <si>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</si>
  <si>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</si>
  <si>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</si>
  <si>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</si>
  <si>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</si>
  <si>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</si>
  <si>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</si>
  <si>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</si>
  <si>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</si>
  <si>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</si>
  <si>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</si>
  <si>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</si>
  <si>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</si>
  <si>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</si>
  <si>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</si>
  <si>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</si>
  <si>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</si>
  <si>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</si>
  <si>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</si>
  <si>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</si>
  <si>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</si>
  <si>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</si>
  <si>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</si>
  <si>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</si>
  <si>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</si>
  <si>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</si>
  <si>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</si>
  <si>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</si>
  <si>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</si>
  <si>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</si>
  <si>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</si>
  <si>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</si>
  <si>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</si>
  <si>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</si>
  <si>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</si>
  <si>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</si>
  <si>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</si>
  <si>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</si>
  <si>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</si>
  <si>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</si>
  <si>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</si>
  <si>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</si>
  <si>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</si>
  <si>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</si>
  <si>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</si>
  <si>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</si>
  <si>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</si>
  <si>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</si>
  <si>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</si>
  <si>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</si>
  <si>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</si>
  <si>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</si>
  <si>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</si>
  <si>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</si>
  <si>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</si>
  <si>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</si>
  <si>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</si>
  <si>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</si>
  <si>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</si>
  <si>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</si>
  <si>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</si>
  <si>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</si>
  <si>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</si>
  <si>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</si>
  <si>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</si>
  <si>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</si>
  <si>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</si>
  <si>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</si>
  <si>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</si>
  <si>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</si>
  <si>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</si>
  <si>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</si>
  <si>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</si>
  <si>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</si>
  <si>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</si>
  <si>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</si>
  <si>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</si>
  <si>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</si>
  <si>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</si>
  <si>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</si>
  <si>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</si>
  <si>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</si>
  <si>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</si>
  <si>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</si>
  <si>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</si>
  <si>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</si>
  <si>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</si>
  <si>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</si>
  <si>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</si>
  <si>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</si>
  <si>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</si>
  <si>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</si>
  <si>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</si>
  <si>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</si>
  <si>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</si>
  <si>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</si>
  <si>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</si>
  <si>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</si>
  <si>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</si>
  <si>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</si>
  <si>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</si>
  <si>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</si>
  <si>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</si>
  <si>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</si>
  <si>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</si>
  <si>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</si>
  <si>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</si>
  <si>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</si>
  <si>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</si>
  <si>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</si>
  <si>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</si>
  <si>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</si>
  <si>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</si>
  <si>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</si>
  <si>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</si>
  <si>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</si>
  <si>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</si>
  <si>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</si>
  <si>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</si>
  <si>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</si>
  <si>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</si>
  <si>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</si>
  <si>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</si>
  <si>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</si>
  <si>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</si>
  <si>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</si>
  <si>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</si>
  <si>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</si>
  <si>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</si>
  <si>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</si>
  <si>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</si>
  <si>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</si>
  <si>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</si>
  <si>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</si>
  <si>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</si>
  <si>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</si>
  <si>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</si>
  <si>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</si>
  <si>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</si>
  <si>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</si>
  <si>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</si>
  <si>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</si>
  <si>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</si>
  <si>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</si>
  <si>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</si>
  <si>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</si>
  <si>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</si>
  <si>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</si>
  <si>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</si>
  <si>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</si>
  <si>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</si>
  <si>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</si>
  <si>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</si>
  <si>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</si>
  <si>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</si>
  <si>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</si>
  <si>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</si>
  <si>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</si>
  <si>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</si>
  <si>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</si>
  <si>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</si>
  <si>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</si>
  <si>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</si>
  <si>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</si>
  <si>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</si>
  <si>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</si>
  <si>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</si>
  <si>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</si>
  <si>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</si>
  <si>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</si>
  <si>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</si>
  <si>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</si>
  <si>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</si>
  <si>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</si>
  <si>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</si>
  <si>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</si>
  <si>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</si>
  <si>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</si>
  <si>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</si>
  <si>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</si>
  <si>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</si>
  <si>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</si>
  <si>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</si>
  <si>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</si>
  <si>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</si>
  <si>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</si>
  <si>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</si>
  <si>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</si>
  <si>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</si>
  <si>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</si>
  <si>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</si>
  <si>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</si>
  <si>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</si>
  <si>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</si>
  <si>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</si>
  <si>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</si>
  <si>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</si>
  <si>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</si>
  <si>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</si>
  <si>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</si>
  <si>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</si>
  <si>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</si>
  <si>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</si>
  <si>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</si>
  <si>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</si>
  <si>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</si>
  <si>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</si>
  <si>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</si>
  <si>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</si>
  <si>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</si>
  <si>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</si>
  <si>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</si>
  <si>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</si>
  <si>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</si>
  <si>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</si>
  <si>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</si>
  <si>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</si>
  <si>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</si>
  <si>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</si>
  <si>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</si>
  <si>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</si>
  <si>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</si>
  <si>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</si>
  <si>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</si>
  <si>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</si>
  <si>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</si>
  <si>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</si>
  <si>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</si>
  <si>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</si>
  <si>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</si>
  <si>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</si>
  <si>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</si>
  <si>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</si>
  <si>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</si>
  <si>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</si>
  <si>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</si>
  <si>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</si>
  <si>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</si>
  <si>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</si>
  <si>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</si>
  <si>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</si>
  <si>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</si>
  <si>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</si>
  <si>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</si>
  <si>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</si>
  <si>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</si>
  <si>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</si>
  <si>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</si>
  <si>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</si>
  <si>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</si>
  <si>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</si>
  <si>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</si>
  <si>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</si>
  <si>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</si>
  <si>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</si>
  <si>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</si>
  <si>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</si>
  <si>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</si>
  <si>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</si>
  <si>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</si>
  <si>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</si>
  <si>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</si>
  <si>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</si>
  <si>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</si>
  <si>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</si>
  <si>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</si>
  <si>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</si>
  <si>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</si>
  <si>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</si>
  <si>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</si>
  <si>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</si>
  <si>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</si>
  <si>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</si>
  <si>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</si>
  <si>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</si>
  <si>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</si>
  <si>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</si>
  <si>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</si>
  <si>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</si>
  <si>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</si>
  <si>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</si>
  <si>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</si>
  <si>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</si>
  <si>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</si>
  <si>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</si>
  <si>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</si>
  <si>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</si>
  <si>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</si>
  <si>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</si>
  <si>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</si>
  <si>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</si>
  <si>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</si>
  <si>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</si>
  <si>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</si>
  <si>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</si>
  <si>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</si>
  <si>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</si>
  <si>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</si>
  <si>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</si>
  <si>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</si>
  <si>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</si>
  <si>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</si>
  <si>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</si>
  <si>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</si>
  <si>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</si>
  <si>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</si>
  <si>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</si>
  <si>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</si>
  <si>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</si>
  <si>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</si>
  <si>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</si>
  <si>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</si>
  <si>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</si>
  <si>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</si>
  <si>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</si>
  <si>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</si>
  <si>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</si>
  <si>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</si>
  <si>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</si>
  <si>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</si>
  <si>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</si>
  <si>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</si>
  <si>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</si>
  <si>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</si>
  <si>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</si>
  <si>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</si>
  <si>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</si>
  <si>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</si>
  <si>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</si>
  <si>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</si>
  <si>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</si>
  <si>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</si>
  <si>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</si>
  <si>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</si>
  <si>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</si>
  <si>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</si>
  <si>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</si>
  <si>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</si>
  <si>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</si>
  <si>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</si>
  <si>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</si>
  <si>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</si>
  <si>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</si>
  <si>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</si>
  <si>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</si>
  <si>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</si>
  <si>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</si>
  <si>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</si>
  <si>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</si>
  <si>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</si>
  <si>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</si>
  <si>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</si>
  <si>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</si>
  <si>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</si>
  <si>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</si>
  <si>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</si>
  <si>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</si>
  <si>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</si>
  <si>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</si>
  <si>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</si>
  <si>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</si>
  <si>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</si>
  <si>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</si>
  <si>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</si>
  <si>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</si>
  <si>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</si>
  <si>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</si>
  <si>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</si>
  <si>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</si>
  <si>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</si>
  <si>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</si>
  <si>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</si>
  <si>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</si>
  <si>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</si>
  <si>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</si>
  <si>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</si>
  <si>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</si>
  <si>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</si>
  <si>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</si>
  <si>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</si>
  <si>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</si>
  <si>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</si>
  <si>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</si>
  <si>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</si>
  <si>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</si>
  <si>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</si>
  <si>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</si>
  <si>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</si>
  <si>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</si>
  <si>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</si>
  <si>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</si>
  <si>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</si>
  <si>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</si>
  <si>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</si>
  <si>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</si>
  <si>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</si>
  <si>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</si>
  <si>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</si>
  <si>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</si>
  <si>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</si>
  <si>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</si>
  <si>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</si>
  <si>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</si>
  <si>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</si>
  <si>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</si>
  <si>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</si>
  <si>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</si>
  <si>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</si>
  <si>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</si>
  <si>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</si>
  <si>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</si>
  <si>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</si>
  <si>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</si>
  <si>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</si>
  <si>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</si>
  <si>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</si>
  <si>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</si>
  <si>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</si>
  <si>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</si>
  <si>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</si>
  <si>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</si>
  <si>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</si>
  <si>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</si>
  <si>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</si>
  <si>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</si>
  <si>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</si>
  <si>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</si>
  <si>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</si>
  <si>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</si>
  <si>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</si>
  <si>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</si>
  <si>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</si>
  <si>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</si>
  <si>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</si>
  <si>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</si>
  <si>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</si>
  <si>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</si>
  <si>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</si>
  <si>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</si>
  <si>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</si>
  <si>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</si>
  <si>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</si>
  <si>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</si>
  <si>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</si>
  <si>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</si>
  <si>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</si>
  <si>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</si>
  <si>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</si>
  <si>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</si>
  <si>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</si>
  <si>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</si>
  <si>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</si>
  <si>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</si>
  <si>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</si>
  <si>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</si>
  <si>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</si>
  <si>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</si>
  <si>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</si>
  <si>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</si>
  <si>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</si>
  <si>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</si>
  <si>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</si>
  <si>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</si>
  <si>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</si>
  <si>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</si>
  <si>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</si>
  <si>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</si>
  <si>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</si>
  <si>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</si>
  <si>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</si>
  <si>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</si>
  <si>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</si>
  <si>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</si>
  <si>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</si>
  <si>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</si>
  <si>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</si>
  <si>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</si>
  <si>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</si>
  <si>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</si>
  <si>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</si>
  <si>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</si>
  <si>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</si>
  <si>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</si>
  <si>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</si>
  <si>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</si>
  <si>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</si>
  <si>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</si>
  <si>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</si>
  <si>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</si>
  <si>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</si>
  <si>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</si>
  <si>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</si>
  <si>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</si>
  <si>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</si>
  <si>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</si>
  <si>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</si>
  <si>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</si>
  <si>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</si>
  <si>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</si>
  <si>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</si>
  <si>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</si>
  <si>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</si>
  <si>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</si>
  <si>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</si>
  <si>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</si>
  <si>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</si>
  <si>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</si>
  <si>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</si>
  <si>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</si>
  <si>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</si>
  <si>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</si>
  <si>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</si>
  <si>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</si>
  <si>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</si>
  <si>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</si>
  <si>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</si>
  <si>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</si>
  <si>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</si>
  <si>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</si>
  <si>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</si>
  <si>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</si>
  <si>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</si>
  <si>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</si>
  <si>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</si>
  <si>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</si>
  <si>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</si>
  <si>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</si>
  <si>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</si>
  <si>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</si>
  <si>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</si>
  <si>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</si>
  <si>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</si>
  <si>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</si>
  <si>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</si>
  <si>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</si>
  <si>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</si>
  <si>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</si>
  <si>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</si>
  <si>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</si>
  <si>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</si>
  <si>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</si>
  <si>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</si>
  <si>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</si>
  <si>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</si>
  <si>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</si>
  <si>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</si>
  <si>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</si>
  <si>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</si>
  <si>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</si>
  <si>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</si>
  <si>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</si>
  <si>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</si>
  <si>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</si>
  <si>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</si>
  <si>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</si>
  <si>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</si>
  <si>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</si>
  <si>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</si>
  <si>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</si>
  <si>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</si>
  <si>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</si>
  <si>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</si>
  <si>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</si>
  <si>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</si>
  <si>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</si>
  <si>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</si>
  <si>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</si>
  <si>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</si>
  <si>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</si>
  <si>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</si>
  <si>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</si>
  <si>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</si>
  <si>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</si>
  <si>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</si>
  <si>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</si>
  <si>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</si>
  <si>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</si>
  <si>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</si>
  <si>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</si>
  <si>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</si>
  <si>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</si>
  <si>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</si>
  <si>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</si>
  <si>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</si>
  <si>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</si>
  <si>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</si>
  <si>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</si>
  <si>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</si>
  <si>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</si>
  <si>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</si>
  <si>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</si>
  <si>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</si>
  <si>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</si>
  <si>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</si>
  <si>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</si>
  <si>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</si>
  <si>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</si>
  <si>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</si>
  <si>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</si>
  <si>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</si>
  <si>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</si>
  <si>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</si>
  <si>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</si>
  <si>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</si>
  <si>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</si>
  <si>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</si>
  <si>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</si>
  <si>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</si>
  <si>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</si>
  <si>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</si>
  <si>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</si>
  <si>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</si>
  <si>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</si>
  <si>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</si>
  <si>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</si>
  <si>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</si>
  <si>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</si>
  <si>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</si>
  <si>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</si>
  <si>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</si>
  <si>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</si>
  <si>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</si>
  <si>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</si>
  <si>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</si>
  <si>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</si>
  <si>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</si>
  <si>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</si>
  <si>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</si>
  <si>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</si>
  <si>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</si>
  <si>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</si>
  <si>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</si>
  <si>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</si>
  <si>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</si>
  <si>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</si>
  <si>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</si>
  <si>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</si>
  <si>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</si>
  <si>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</si>
  <si>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</si>
  <si>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</si>
  <si>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</si>
  <si>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</si>
  <si>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</si>
  <si>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</si>
  <si>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</si>
  <si>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</si>
  <si>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</si>
  <si>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</si>
  <si>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</si>
  <si>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</si>
  <si>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</si>
  <si>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</si>
  <si>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</si>
  <si>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</si>
  <si>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</si>
  <si>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</si>
  <si>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</si>
  <si>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</si>
  <si>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</si>
  <si>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</si>
  <si>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</si>
  <si>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</si>
  <si>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</si>
  <si>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</si>
  <si>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</si>
  <si>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</si>
  <si>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</si>
  <si>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</si>
  <si>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</si>
  <si>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</si>
  <si>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</si>
  <si>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</si>
  <si>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</si>
  <si>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</si>
  <si>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</si>
  <si>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</si>
  <si>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</si>
  <si>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</si>
  <si>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</si>
  <si>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</si>
  <si>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</si>
  <si>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</si>
  <si>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</si>
  <si>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</si>
  <si>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</si>
  <si>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</si>
  <si>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</si>
  <si>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</si>
  <si>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</si>
  <si>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</si>
  <si>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</si>
  <si>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</si>
  <si>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</si>
  <si>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</si>
  <si>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</si>
  <si>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</si>
  <si>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</si>
  <si>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</si>
  <si>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</si>
  <si>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</si>
  <si>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</si>
  <si>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</si>
  <si>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</si>
  <si>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</si>
  <si>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</si>
  <si>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</si>
  <si>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</si>
  <si>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</si>
  <si>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</si>
  <si>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</si>
  <si>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</si>
  <si>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</si>
  <si>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</si>
  <si>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</si>
  <si>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</si>
  <si>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</si>
  <si>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</si>
  <si>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</si>
  <si>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</si>
  <si>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</si>
  <si>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</si>
  <si>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</si>
  <si>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</si>
  <si>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</si>
  <si>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</si>
  <si>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</si>
  <si>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</si>
  <si>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</si>
  <si>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</si>
  <si>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</si>
  <si>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</si>
  <si>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</si>
  <si>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</si>
  <si>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</si>
  <si>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</si>
  <si>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</si>
  <si>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</si>
  <si>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</si>
  <si>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</si>
  <si>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</si>
  <si>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</si>
  <si>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</si>
  <si>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</si>
  <si>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</si>
  <si>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</si>
  <si>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</si>
  <si>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</si>
  <si>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</si>
  <si>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</si>
  <si>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</si>
  <si>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</si>
  <si>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</si>
  <si>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</si>
  <si>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</si>
  <si>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</si>
  <si>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</si>
  <si>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</si>
  <si>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</si>
  <si>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</si>
  <si>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</si>
  <si>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</si>
  <si>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</si>
  <si>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</si>
  <si>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</si>
  <si>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</si>
  <si>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</si>
  <si>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</si>
  <si>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</si>
  <si>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</si>
  <si>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</si>
  <si>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</si>
  <si>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</si>
  <si>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</si>
  <si>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</si>
  <si>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</si>
  <si>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</si>
  <si>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</si>
  <si>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</si>
  <si>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</si>
  <si>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</si>
  <si>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</si>
  <si>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</si>
  <si>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</si>
  <si>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</si>
  <si>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</si>
  <si>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</si>
  <si>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</si>
  <si>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</si>
  <si>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</si>
  <si>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</si>
  <si>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</si>
  <si>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</si>
  <si>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</si>
  <si>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</si>
  <si>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</si>
  <si>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</si>
  <si>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</si>
  <si>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</si>
  <si>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</si>
  <si>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</si>
  <si>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</si>
  <si>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</si>
  <si>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</si>
  <si>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</si>
  <si>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</si>
  <si>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</si>
  <si>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</si>
  <si>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</si>
  <si>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</si>
  <si>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</si>
  <si>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</si>
  <si>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</si>
  <si>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</si>
  <si>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</si>
  <si>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</si>
  <si>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</si>
  <si>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</si>
  <si>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</si>
  <si>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</si>
  <si>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</si>
  <si>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</si>
  <si>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</si>
  <si>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</si>
  <si>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</si>
  <si>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</si>
  <si>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</si>
  <si>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</si>
  <si>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</si>
  <si>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</si>
  <si>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</si>
  <si>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</si>
  <si>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</si>
  <si>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</si>
  <si>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</si>
  <si>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</si>
  <si>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</si>
  <si>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</si>
  <si>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</si>
  <si>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</si>
  <si>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</si>
  <si>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</si>
  <si>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</si>
  <si>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</si>
  <si>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</si>
  <si>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</si>
  <si>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</si>
  <si>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</si>
  <si>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</si>
  <si>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</si>
  <si>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</si>
  <si>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</si>
  <si>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</si>
  <si>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</si>
  <si>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</si>
  <si>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</si>
  <si>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</si>
  <si>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</si>
  <si>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</si>
  <si>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</si>
  <si>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</si>
  <si>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</si>
  <si>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</si>
  <si>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</si>
  <si>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</si>
  <si>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</si>
  <si>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</si>
  <si>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</si>
  <si>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</si>
  <si>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</si>
  <si>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</si>
  <si>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</si>
  <si>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</si>
  <si>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</si>
  <si>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</si>
  <si>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</si>
  <si>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</si>
  <si>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</si>
  <si>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</si>
  <si>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</si>
  <si>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</si>
  <si>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</si>
  <si>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</si>
  <si>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</si>
  <si>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</si>
  <si>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</si>
  <si>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</si>
  <si>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</si>
  <si>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</si>
  <si>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</si>
  <si>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</si>
  <si>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</si>
  <si>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</si>
  <si>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</si>
  <si>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</si>
  <si>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</si>
  <si>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</si>
  <si>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</si>
  <si>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</si>
  <si>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</si>
  <si>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</si>
  <si>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</si>
  <si>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</si>
  <si>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</si>
  <si>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</si>
  <si>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</si>
  <si>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</si>
  <si>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</si>
  <si>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</si>
  <si>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</si>
  <si>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</si>
  <si>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</si>
  <si>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</si>
  <si>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</si>
  <si>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</si>
  <si>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</si>
  <si>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</si>
  <si>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</si>
  <si>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</si>
  <si>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</si>
  <si>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</si>
  <si>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</si>
  <si>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</si>
  <si>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</si>
  <si>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</si>
  <si>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</si>
  <si>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</si>
  <si>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</si>
  <si>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</si>
  <si>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</si>
  <si>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</si>
  <si>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</si>
  <si>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</si>
  <si>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</si>
  <si>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</si>
  <si>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</si>
  <si>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</si>
  <si>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</si>
  <si>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</si>
  <si>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</si>
  <si>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</si>
  <si>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</si>
  <si>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</si>
  <si>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</si>
  <si>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</si>
  <si>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</si>
  <si>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</si>
  <si>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</si>
  <si>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</si>
  <si>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</si>
  <si>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</si>
  <si>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</si>
  <si>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</si>
  <si>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</si>
  <si>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</si>
  <si>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</si>
  <si>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</si>
  <si>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</si>
  <si>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</si>
  <si>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</si>
  <si>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</si>
  <si>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</si>
  <si>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</si>
  <si>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</si>
  <si>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</si>
  <si>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</si>
  <si>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</si>
  <si>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</si>
  <si>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</si>
  <si>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</si>
  <si>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</si>
  <si>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</si>
  <si>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</si>
  <si>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</si>
  <si>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</si>
  <si>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</si>
  <si>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</si>
  <si>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</si>
  <si>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</si>
  <si>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</si>
  <si>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</si>
  <si>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</si>
  <si>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</si>
  <si>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</si>
  <si>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</si>
  <si>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</si>
  <si>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</si>
  <si>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</si>
  <si>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</si>
  <si>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</si>
  <si>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</si>
  <si>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</si>
  <si>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</si>
  <si>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</si>
  <si>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</si>
  <si>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</si>
  <si>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</si>
  <si>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</si>
  <si>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</si>
  <si>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</si>
  <si>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</si>
  <si>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</si>
  <si>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</si>
  <si>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</si>
  <si>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</si>
  <si>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</si>
  <si>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</si>
  <si>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</si>
  <si>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</si>
  <si>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</si>
  <si>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</si>
  <si>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</si>
  <si>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</si>
  <si>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</si>
  <si>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</si>
  <si>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</si>
  <si>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</si>
  <si>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</si>
  <si>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</si>
  <si>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</si>
  <si>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</si>
  <si>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</si>
  <si>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</si>
  <si>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</si>
  <si>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</si>
  <si>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</si>
  <si>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</si>
  <si>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</si>
  <si>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</si>
  <si>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</si>
  <si>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</si>
  <si>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</si>
  <si>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</si>
  <si>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</si>
  <si>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</si>
  <si>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</si>
  <si>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</si>
  <si>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</si>
  <si>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</si>
  <si>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</si>
  <si>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</si>
  <si>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</si>
  <si>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</si>
  <si>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</si>
  <si>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</si>
  <si>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</si>
  <si>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</si>
  <si>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</si>
  <si>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</si>
  <si>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</si>
  <si>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</si>
  <si>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</si>
  <si>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</si>
  <si>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</si>
  <si>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</si>
  <si>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</si>
  <si>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</si>
  <si>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</si>
  <si>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</si>
  <si>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</si>
  <si>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</si>
  <si>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</si>
  <si>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</si>
  <si>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</si>
  <si>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</si>
  <si>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</si>
  <si>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</si>
  <si>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</si>
  <si>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</si>
  <si>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</si>
  <si>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</si>
  <si>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</si>
  <si>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</si>
  <si>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</si>
  <si>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</si>
  <si>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</si>
  <si>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</si>
  <si>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</si>
  <si>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</si>
  <si>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</si>
  <si>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</si>
  <si>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</si>
  <si>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</si>
  <si>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</si>
  <si>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</si>
  <si>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</si>
  <si>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</si>
  <si>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</si>
  <si>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</si>
  <si>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</si>
  <si>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</si>
  <si>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</si>
  <si>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</si>
  <si>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</si>
  <si>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</si>
  <si>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</si>
  <si>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</si>
  <si>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</si>
  <si>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</si>
  <si>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</si>
  <si>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</si>
  <si>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</si>
  <si>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</si>
  <si>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</si>
  <si>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</si>
  <si>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</si>
  <si>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</si>
  <si>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</si>
  <si>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</si>
  <si>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</si>
  <si>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</si>
  <si>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</si>
  <si>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</si>
  <si>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</si>
  <si>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</si>
  <si>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</si>
  <si>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</si>
  <si>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</si>
  <si>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</si>
  <si>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</si>
  <si>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</si>
  <si>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</si>
  <si>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</si>
  <si>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</si>
  <si>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</si>
  <si>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</si>
  <si>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</si>
  <si>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</si>
  <si>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</si>
  <si>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</si>
  <si>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</si>
  <si>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</si>
  <si>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</si>
  <si>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</si>
  <si>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</si>
  <si>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</si>
  <si>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</si>
  <si>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</si>
  <si>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</si>
  <si>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</si>
  <si>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PCM-20251104-00002424</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</si>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</sst>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303.06641354166641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11585</v>
      </c>
      <c r="E3" s="134" t="s">
        <v>39021</v>
      </c>
      <c r="F3" s="135">
        <v>45965.980682870373</v>
      </c>
      <c r="G3" s="136">
        <f ca="1">IFERROR(NOW()-F3,"")</f>
        <v>3.415648148074979E-2</v>
      </c>
      <c r="H3" s="135">
        <v>45965.975787037038</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45966.014839351854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45966.014839351854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45966.014839351854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45966.014839351854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45966.014839351854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45966.014839351854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45966.014839351854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45966.014839351854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45966.014839351854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45966.014839351854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45966.014839351854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45966.014839351854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45966.014839351854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45966.014839351854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45966.014839351854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45966.014839351854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45966.014839351854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45966.014839351854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45966.014839351854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45966.014839351854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45966.014839351854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45966.014839351854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45966.014839351854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45966.014839351854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45966.014839351854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45966.014839351854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45966.014839351854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45966.014839351854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45966.014839351854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45966.014839351854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45966.014839351854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45966.014839351854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45966.014839351854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45966.014839351854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45966.014839351854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45966.014839351854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45966.014839351854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45966.014839351854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45966.014839351854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45966.014839351854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45966.014839351854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45966.014839351854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45966.014839351854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45966.014839351854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45966.014839351854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45966.014839351854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45966.014839351854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45966.014839351854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45966.014839351854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45966.014839351854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45966.014839351854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45966.014839351854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45966.014839351854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45966.014839351854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45966.014839351854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45966.014839351854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45966.014839351854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45966.014839351854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45966.014839351854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45966.014839351854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45966.014839351854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45966.014839351854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45966.014839351854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45966.014839351854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45966.014839351854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45966.014839351854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45966.014839351854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45966.014839351854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45966.014839351854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45966.014839351854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45966.014839351854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45966.014839351854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45966.014839351854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45966.014839351854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45966.014839351854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45966.014839351854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45966.014839351854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45966.014839351854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45966.014839351854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45966.014839351854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45966.014839351854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45966.014839351854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45966.014839351854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45966.014839351854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45966.014839351854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45966.014839351854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45966.014839351854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45966.014839351854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45966.014839351854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45966.014839351854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45966.014839351854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45966.014839351854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45966.014839351854</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45966.014839351854</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141.01500150463107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7.2727560185230686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45966.014839351854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45966.014839351854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45966.014839351854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45966.014839351854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45966.014839351854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45966.014839351854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45966.014839351854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45966.014839351854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45966.014839351854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45966.014839351854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45966.014839351854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45966.014839351854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45966.014839351854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45966.014839351854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45966.014839351854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45966.014839351854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45966.014839351854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45966.014839351854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45966.014839351854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45966.014839351854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45966.014839351854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45966.014839351854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45966.014839351854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45966.014839351854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45966.014839351854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45966.014839351854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45966.014839351854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45966.014839351854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45966.014839351854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45966.014839351854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45966.014839351854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45966.014839351854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45966.014839351854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45966.014839351854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45966.014839351854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45966.014839351854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45966.014839351854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45966.014839351854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45966.014839351854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45966.014839351854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45966.014839351854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45966.014839351854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45966.014839351854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45966.014839351854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45966.014839351854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45966.014839351854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45966.014839351854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45966.014839351854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45966.014839351854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45966.014839351854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45966.014839351854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45966.014839351854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45966.014839351854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45966.014839351854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45966.014839351854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45966.014839351854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45966.014839351854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45966.014839351854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45966.014839351854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45966.014839351854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45966.014839351854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45966.014839351854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45966.014839351854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45966.014839351854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45966.014839351854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45966.014839351854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45966.014839351854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45966.014839351854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45966.014839351854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45966.014839351854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45966.014839351854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45966.014839351854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45966.014839351854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45966.014839351854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45966.014839351854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45966.014839351854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45966.014839351854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45966.014839351854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45966.014839351854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45966.014839351854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45966.014839351854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45966.014839351854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45966.014839351854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45966.014839351854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45966.014839351854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45966.014839351854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45966.014839351854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45966.014839351854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45966.014839351854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45966.014839351854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45966.014839351854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45966.014839351854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45966.014839351854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45966.014839351854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45966.014839351854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45966.014839351854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45966.014839351854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45966.014839351854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45966.014839351854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45966.014839351854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45966.014839351854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45966.014839351854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45966.014839351854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45966.014839351854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45966.014839351854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45966.014839351854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45966.014839351854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45966.014839351854</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45966.014839467593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45966.014839467593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45966.014839467593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45966.014839467593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45966.014839467593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45966.014839467593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45966.014839467593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45966.014839467593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45966.014839467593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45966.014839467593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45966.014839467593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45966.014839467593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45966.014839467593</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45966.014839467593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45966.014839467593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45966.014839467593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45966.014839467593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45966.014839467593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45966.014839467593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45966.014839467593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45966.014839467593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45966.014839467593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45966.014839467593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45966.014839467593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45966.014839467593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45966.014839467593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45966.014839467593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45966.014839467593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45966.014839467593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45966.014839467593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45966.014839467593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45966.014839467593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45966.014839467593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45966.014839467593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45966.014839467593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45966.014839467593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45966.014839467593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45966.014839467593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45966.014839467593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45966.014839467593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45966.014839467593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45966.014839467593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45966.014839467593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45966.014839467593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45966.014839467593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45966.014839467593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45966.014839467593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45966.014839467593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45966.014839467593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45966.014839467593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45966.014839467593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45966.014839467593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45966.014839467593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45966.014839467593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45966.014839467593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45966.014839467593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45966.014839467593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45966.014839467593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45966.014839467593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45966.014839467593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45966.014839467593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45966.014839467593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45966.014839467593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45966.014839467593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45966.014839467593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45966.014839467593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45966.014839467593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45966.014839467593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45966.014839467593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45966.014839467593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45966.014839467593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45966.014839467593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45966.014839467593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45966.014839467593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45966.014839467593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45966.014839467593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45966.014839467593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45966.014839467593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45966.014839467593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45966.014839467593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45966.014839467593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45966.014839467593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45966.014839467593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45966.014839467593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45966.014839467593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45966.014839467593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45966.014839467593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45966.014839467593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45966.014839467593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45966.014839467593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45966.014839467593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45966.014839467593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45966.014839467593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45966.014839467593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45966.014839467593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45966.014839467593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45966.014839467593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45966.014839467593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45966.014839467593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45966.014839467593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45966.014839467593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45966.014839467593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45966.014839467593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45966.014839467593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45966.014839467593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45966.014839467593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45966.014839467593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45966.014839467593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45966.014839467593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45966.014839467593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45966.014839467593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45966.014839467593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45966.014839467593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45966.014839467593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45966.014839467593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45966.014839467593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45966.014839467593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45966.014839467593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45966.014839467593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45966.014839467593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45966.014839467593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45966.014839467593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45966.014839467593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45966.014839467593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45966.014839467593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45966.014839467593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45966.014839467593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45966.014839467593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45966.014839467593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45966.014839467593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45966.014839467593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45966.014839467593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45966.014839467593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45966.014839467593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45966.014839467593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45966.014839467593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45966.014839467593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45966.014839467593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45966.014839467593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45966.014839467593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45966.014839467593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45966.014839467593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45966.014839467593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45966.014839467593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45966.014839467593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45966.014839467593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45966.014839467593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45966.014839467593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45966.014839467593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45966.014839467593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45966.014839467593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45966.014839467593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45966.014839467593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45966.014839467593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45966.014839467593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45966.014839467593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45966.014839467593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45966.014839467593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45966.014839467593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45966.014839467593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45966.014839467593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45966.014839467593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45966.014839467593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45966.014839467593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45966.014839467593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45966.014839467593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45966.014839467593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45966.014839467593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45966.014839467593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45966.014839467593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45966.014839467593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45966.014839467593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45966.014839467593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45966.014839467593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45966.014839467593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45966.014839467593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45966.014839467593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45966.014839467593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45966.014839467593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45966.014839467593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45966.014839467593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45966.014839467593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45966.014839467593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45966.014839467593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45966.014839467593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45966.014839467593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45966.014839467593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45966.014839467593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45966.014839467593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45966.014839467593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45966.014839467593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45966.014839467593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45966.014839467593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45966.014839467593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45966.014839467593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45966.014839467593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45966.014839467593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45966.014839467593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45966.014839467593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45966.014839467593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45966.014839467593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45966.014839467593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45966.014839467593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45966.014839467593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45966.014839467593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45966.014839467593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45966.014839467593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45966.014839467593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45966.014839467593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45966.014839467593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45966.014839467593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45966.014839467593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45966.014839467593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45966.014839467593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45966.014839467593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45966.014839467593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45966.014839467593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45966.014839467593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45966.014839467593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45966.014839467593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45966.014839467593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45966.014839467593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45966.014839467593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45966.014839467593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45966.014839467593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45966.014839467593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45966.014839467593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45966.014839467593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45966.014839467593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45966.014839467593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45966.014839467593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45966.014839467593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45966.014839467593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45966.014839467593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45966.014839467593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45966.014839467593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45966.014839467593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45966.014839467593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45966.014839467593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45966.014839467593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45966.014839467593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45966.014839467593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45966.014839467593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45966.014839467593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45966.014839467593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45966.014839467593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45966.014839467593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45966.014839467593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45966.014839467593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45966.014839467593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45966.014839467593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45966.014839467593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45966.014839467593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45966.014839467593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45966.014839467593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45966.014839467593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45966.014839467593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45966.014839467593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45966.014839467593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45966.014839467593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45966.014839467593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45966.014839467593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45966.014839467593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45966.014839467593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45966.014839467593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45966.014839467593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45966.014839467593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45966.014839467593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45966.014839467593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45966.014839467593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45966.014839467593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45966.014839467593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45966.014839467593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45966.014839467593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45966.014839467593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45966.014839467593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45966.014839467593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45966.014839467593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45966.014839467593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45966.014839467593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45966.014839467593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45966.014839467593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45966.014839467593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45966.014839467593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45966.014839467593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45966.014839467593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45966.014839467593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45966.014839467593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45966.014839467593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45966.014839467593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45966.014839467593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45966.014839467593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45966.014839467593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45966.014839467593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45966.014839467593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45966.014839467593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45966.014839467593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45966.014839467593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45966.014839467593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45966.014839467593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45966.014839467593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45966.014839467593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45966.014839467593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45966.014839467593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45966.014839467593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45966.014839467593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45966.014839467593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45966.014839467593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45966.014839467593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45966.014839467593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45966.014839467593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45966.014839467593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45966.014839467593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45966.014839467593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45966.014839467593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45966.014839467593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45966.014839467593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45966.014839467593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45966.014839467593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45966.014839467593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45966.014839467593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45966.014839467593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45966.014839467593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45966.014839467593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45966.014839467593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45966.014839467593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45966.014839467593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45966.014839467593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45966.014839467593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45966.014839467593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45966.014839467593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45966.014839467593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45966.014839467593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45966.014839467593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45966.014839467593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45966.014839467593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45966.014839467593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45966.014839467593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45966.014839467593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45966.014839467593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45966.014839467593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45966.014839467593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45966.014839467593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45966.014839467593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45966.014839467593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45966.014839467593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45966.014839467593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45966.014839467593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45966.014839467593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45966.014839467593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45966.014839467593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45966.014839467593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45966.014839467593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45966.014839467593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45966.014839467593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45966.014839467593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45966.014839467593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45966.014839467593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45966.014839467593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45966.014839467593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45966.014839467593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45966.014839467593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45966.014839467593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45966.014839467593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45966.014839467593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45966.014839467593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45966.014839467593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45966.014839467593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45966.014839467593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45966.014839467593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45966.014839467593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45966.014839467593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45966.014839467593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45966.014839467593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45966.014839467593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45966.014839467593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45966.014839467593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45966.014839467593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45966.014839467593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45966.014839467593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45966.014839467593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45966.014839467593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45966.014839467593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45966.014839467593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45966.014839467593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45966.014839467593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45966.014839467593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45966.014839467593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45966.014839467593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45966.014839467593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45966.014839467593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45966.014839467593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45966.014839467593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45966.014839467593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45966.014839467593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45966.014839467593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45966.014839467593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45966.014839467593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45966.014839467593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45966.014839467593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45966.014839467593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45966.014839467593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45966.014839467593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45966.014839467593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45966.014839467593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45966.014839467593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45966.014839467593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45966.014839467593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45966.014839467593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45966.014839467593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45966.014839467593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45966.014839467593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45966.014839467593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45966.014839467593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45966.014839467593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45966.014839467593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45966.014839467593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45966.014839467593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45966.014839467593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45966.014839467593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45966.014839467593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45966.014839467593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45966.014839467593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45966.014839467593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45966.014839467593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45966.014839467593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45966.014839467593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45966.014839467593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45966.014839467593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45966.014839467593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45966.014839467593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45966.014839467593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45966.014839467593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45966.014839467593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45966.014839467593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45966.014839467593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45966.014839467593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45966.014839467593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45966.014839467593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45966.014839467593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45966.014839467593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45966.014839467593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45966.014839467593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45966.014839467593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45966.014839467593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45966.014839467593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45966.014839467593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45966.014839467593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45966.014839467593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45966.014839467593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45966.014839467593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45966.014839467593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45966.014839467593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45966.014839467593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45966.014839467593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45966.014839467593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45966.014839467593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45966.014839467593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45966.014839467593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45966.014839467593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45966.014839467593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45966.014839467593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45966.014839467593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45966.014839467593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45966.014839467593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45966.014839467593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45966.014839467593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45966.014839467593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45966.014839467593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45966.014839467593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45966.014839467593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45966.014839467593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45966.014839467593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45966.014839467593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45966.014839467593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45966.014839467593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45966.014839467593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45966.014839467593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45966.014839467593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45966.014839467593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45966.014839467593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45966.014839467593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45966.014839467593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45966.014839467593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45966.014839467593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45966.014839467593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45966.014839467593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45966.014839467593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45966.014839467593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45966.014839467593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45966.014839467593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45966.014839467593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45966.014839467593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45966.014839467593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45966.014839467593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45966.014839467593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45966.014839467593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45966.014839467593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45966.014839467593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45966.014839467593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45966.014839467593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45966.014839467593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45966.014839467593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45966.014839467593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45966.014839467593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45966.014839467593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45966.014839467593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45966.014839467593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45966.014839467593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45966.014839467593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45966.014839467593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45966.014839467593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45966.014839467593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45966.014839467593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45966.014839467593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45966.014839467593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45966.014839467593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45966.014839467593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45966.014839467593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45966.014839467593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45966.014839467593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45966.014839467593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45966.014839467593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45966.014839467593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45966.014839467593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45966.014839467593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45966.014839467593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45966.014839467593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45966.014839467593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45966.014839467593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45966.014839467593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45966.014839467593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45966.014839467593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45966.014839467593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45966.014839467593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45966.014839467593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45966.014839467593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45966.014839467593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45966.014839467593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45966.014839467593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45966.014839467593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45966.014839467593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45966.014839467593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45966.014839467593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45966.014839467593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45966.014839467593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45966.014839467593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45966.014839467593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45966.014839467593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45966.014839467593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45966.014839467593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45966.014839467593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45966.014839467593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45966.014839467593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45966.014839467593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45966.014839467593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45966.014839467593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45966.014839467593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45966.014839467593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45966.014839467593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45966.014839467593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45966.014839467593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45966.014839467593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45966.014839467593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45966.014839467593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45966.014839467593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45966.014839467593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45966.014839467593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45966.014839467593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45966.014839467593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45966.014839467593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45966.014839467593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45966.014839467593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45966.014839467593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45966.014839467593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45966.014839467593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45966.014839467593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45966.014839467593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45966.014839467593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45966.014839467593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45966.014839467593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45966.014839467593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45966.014839467593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45966.014839467593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45966.014839467593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45966.014839467593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45966.014839467593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45966.014839467593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45966.014839467593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45966.014839467593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45966.014839467593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45966.014839467593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45966.014839467593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45966.014839467593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45966.014839467593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45966.014839467593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45966.014839467593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45966.014839467593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45966.014839467593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45966.014839467593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45966.014839467593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45966.014839467593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45966.014839467593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45966.014839467593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45966.014839467593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45966.014839467593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45966.014839467593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45966.014839467593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45966.014839467593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45966.014839467593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45966.014839467593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45966.014839467593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45966.014839467593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45966.014839467593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45966.014839467593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45966.014839467593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45966.014839467593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45966.014839467593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45966.014839467593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45966.014839467593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45966.014839467593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45966.014839467593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45966.014839467593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45966.014839467593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45966.014839467593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45966.014839467593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45966.014839467593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45966.014839467593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45966.014839467593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45966.014839467593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45966.014839467593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45966.014839467593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45966.014839467593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45966.014839467593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45966.014839467593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45966.014839467593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45966.014839467593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45966.014839467593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45966.014839467593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45966.014839467593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45966.014839467593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45966.014839467593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45966.014839467593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45966.014839467593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45966.014839467593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45966.014839467593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45966.014839467593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45966.014839467593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45966.014839467593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45966.014839467593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45966.014839467593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45966.014839467593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45966.014839467593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45966.014839467593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45966.014839467593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45966.014839467593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45966.014839467593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45966.014839467593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45966.014839467593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45966.014839467593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45966.014839467593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45966.014839467593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45966.014839467593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45966.014839467593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45966.014839467593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45966.014839467593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45966.014839467593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45966.014839467593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45966.014839467593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45966.014839467593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45966.014839467593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45966.014839467593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45966.014839467593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45966.014839467593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45966.014839467593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45966.014839467593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45966.014839467593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45966.014839467593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45966.014839467593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45966.014839467593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45966.014839467593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45966.014839467593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45966.014839467593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45966.014839467593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45966.014839467593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45966.014839467593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45966.014839467593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45966.014839467593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45966.014839467593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45966.014839467593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45966.014839467593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45966.014839467593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45966.014839467593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45966.014839467593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45966.014839467593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45966.014839467593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45966.014839467593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45966.014839467593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45966.014839467593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45966.014839467593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45966.014839467593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45966.014839467593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45966.014839467593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45966.014839467593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45966.014839467593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45966.014839467593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45966.014839467593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45966.014839467593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45966.014839467593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45966.014839467593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45966.014839467593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45966.014839467593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45966.014839467593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45966.014839467593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45966.014839467593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45966.014839467593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45966.014839467593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45966.014839467593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45966.014839467593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45966.014839467593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45966.014839467593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45966.014839467593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45966.014839467593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45966.014839467593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45966.014839467593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45966.014839467593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45966.014839467593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45966.014839467593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45966.014839467593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45966.014839467593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45966.014839467593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45966.014839467593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45966.014839467593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45966.014839467593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45966.014839467593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45966.014839467593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45966.014839467593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45966.014839467593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45966.014839467593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45966.014839467593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45966.014839467593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45966.014839467593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45966.014839467593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45966.014839467593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45966.014839467593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45966.014839467593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45966.014839467593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45966.014839467593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45966.014839467593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45966.014839467593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45966.014839467593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45966.014839467593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45966.014839467593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45966.014839467593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45966.014839467593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45966.014839467593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45966.014839467593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45966.014839467593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45966.014839467593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45966.014839467593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45966.014839467593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45966.014839467593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45966.014839467593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45966.014839467593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45966.014839467593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45966.014839467593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45966.014839467593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45966.014839467593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45966.014839467593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45966.014839467593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45966.014839467593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45966.014839467593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45966.014839467593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45966.014839467593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45966.014839467593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45966.014839467593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45966.014839467593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45966.014839467593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45966.014839467593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45966.014839467593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45966.014839467593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45966.014839467593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45966.014839467593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45966.014839467593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45966.014839467593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45966.014839467593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45966.014839467593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45966.014839467593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45966.014839467593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45966.014839467593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45966.014839467593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45966.014839467593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45966.014839467593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45966.014839467593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45966.014839467593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45966.014839467593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45966.014839467593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45966.014839467593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45966.014839467593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45966.014839467593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45966.014839467593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45966.014839467593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45966.014839467593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45966.014839467593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45966.014839467593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45966.014839467593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45966.014839467593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45966.014839467593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45966.014839467593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45966.014839467593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45966.014839467593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45966.014839467593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45966.014839467593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45966.014839467593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45966.014839467593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45966.014839467593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45966.014839467593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45966.014839467593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45966.014839467593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45966.014839467593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45966.014839467593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45966.014839467593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45966.014839467593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45966.014839467593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45966.014839467593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45966.014839467593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45966.014839467593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45966.014839467593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45966.014839467593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45966.014839467593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45966.014839467593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45966.014839467593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45966.014839467593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45966.014839467593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45966.014839467593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45966.014839467593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45966.014839467593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45966.014839467593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45966.014839467593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45966.014839467593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45966.014839467593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45966.014839467593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45966.014839467593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45966.014839467593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45966.014839467593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45966.014839467593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45966.014839467593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45966.014839467593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45966.014839467593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45966.014839467593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45966.014839467593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45966.014839467593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45966.014839467593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45966.014839467593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45966.014839467593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45966.014839467593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45966.014839467593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45966.014839467593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45966.014839467593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45966.014839467593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45966.014839467593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45966.014839467593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45966.014839467593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45966.014839467593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45966.014839467593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45966.014839467593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45966.014839467593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45966.014839467593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45966.014839467593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45966.014839467593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45966.014839467593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45966.014839467593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45966.014839467593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45966.014839467593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45966.014839467593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45966.014839467593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45966.014839467593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45966.014839467593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45966.014839467593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45966.014839467593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45966.014839467593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45966.014839467593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45966.014839467593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45966.014839467593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45966.014839467593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45966.014839467593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45966.014839467593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45966.014839467593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45966.014839467593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45966.014839467593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45966.014839467593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45966.014839467593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45966.014839467593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45966.014839467593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45966.014839467593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45966.014839467593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45966.014839467593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45966.014839467593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45966.014839467593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45966.014839467593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45966.014839467593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45966.014839467593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45966.014839467593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45966.014839467593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45966.014839467593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45966.014839467593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45966.014839467593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45966.014839467593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45966.014839467593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45966.014839467593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45966.014839467593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45966.014839467593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45966.014839467593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45966.014839467593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45966.014839467593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45966.014839467593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45966.014839467593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45966.014839467593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45966.014839467593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45966.014839467593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45966.014839467593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45966.014839467593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45966.014839467593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45966.014839467593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45966.014839467593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45966.014839467593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45966.014839467593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45966.014839467593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45966.014839467593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45966.014839467593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45966.014839467593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45966.014839467593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45966.014839467593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45966.014839467593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45966.014839467593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45966.014839467593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45966.014839467593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45966.014839467593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45966.014839467593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45966.014839467593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45966.014839467593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45966.014839467593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45966.014839467593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45966.014839467593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45966.014839467593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45966.014839467593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45966.014839467593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45966.014839467593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45966.014839467593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45966.014839467593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45966.014839467593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45966.014839467593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45966.014839467593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45966.014839467593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45966.014839467593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45966.014839467593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45966.014839699077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45966.014839699077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45966.014839699077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45966.014839699077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45966.014839699077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45966.014839699077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45966.014839699077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45966.014839699077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45966.014839699077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45966.014839699077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45966.014839699077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45966.014839699077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45966.014839699077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45966.014839699077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45966.014839699077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45966.014839699077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45966.014839699077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45966.014839699077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45966.014839699077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45966.014839699077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45966.014839699077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45966.014839699077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45966.014839699077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45966.014839699077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45966.014839699077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45966.014839699077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45966.014839699077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45966.014839699077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45966.014839699077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45966.014839699077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45966.014839699077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45966.014839699077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45966.014839699077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45966.014839699077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45966.014839699077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45966.014839699077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45966.014839699077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45966.014839699077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45966.014839699077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45966.014839699077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45966.014839699077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45966.014839699077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45966.014839699077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45966.014839699077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45966.014839699077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45966.014839699077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45966.014839699077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45966.014839699077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45966.014839699077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45966.014839699077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45966.014839699077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45966.014839699077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45966.014839699077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45966.014839699077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45966.014839699077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45966.014839699077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45966.014839699077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45966.014839699077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45966.014839699077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45966.014839699077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45966.014839699077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45966.014839699077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45966.014839699077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45966.014839699077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45966.014839699077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45966.014839699077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45966.014839699077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45966.014839699077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45966.014839699077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45966.014839699077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45966.014839699077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45966.014839699077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45966.014839699077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45966.014839699077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45966.014839699077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45966.014839699077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45966.014839699077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45966.014839699077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45966.014839699077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45966.014839699077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45966.014839699077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45966.014839699077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45966.014839699077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45966.014839699077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45966.014839699077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45966.014839699077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45966.014839699077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45966.014839699077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45966.014839699077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45966.014839699077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45966.014839699077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45966.014839699077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45966.014839699077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45966.014839699077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45966.014839699077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45966.014839699077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45966.014839699077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45966.014839699077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45966.014839699077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45966.014839699077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45966.014839699077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45966.014839699077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45966.014839699077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45966.014839699077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45966.014839699077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45966.014839699077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45966.014839699077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45966.014839699077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262.53412175925769</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45966.014839467593</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45966.014839467593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45966.014839467593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45966.014839467593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45966.014839467593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45966.014839467593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45966.014839467593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45966.014839467593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45966.014839467593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45966.014839467593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45966.014839467593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45966.014839467593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45966.014839467593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45966.014839467593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45966.014839467593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45966.014839467593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45966.014839467593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45966.014839467593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45966.014839467593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45966.014839467593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45966.014839467593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45966.014839467593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45966.014839467593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45966.014839467593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45966.014839467593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45966.014839467593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45966.014839467593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45966.014839467593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45966.014839467593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45966.014839467593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45966.014839467593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45966.014839467593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45966.014839467593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45966.014839467593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45966.014839467593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45966.014839467593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45966.014839467593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45966.014839467593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45966.014839467593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45966.014839467593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45966.014839467593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45966.014839467593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45966.014839467593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45966.014839467593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45966.014839467593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45966.014839467593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45966.014839467593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45966.014839467593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45966.014839467593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45966.014839467593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45966.014839467593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45966.014839467593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45966.014839467593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45966.014839467593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45966.014839467593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45966.014839467593</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45966.014839467593</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74.182779166665568</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39.825962037037243</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17.353728240741475</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45966.014839351854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45966.014839351854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45966.014839351854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45966.014839351854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45966.014839351854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45966.014839351854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45966.014839351854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45966.014839351854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45966.014839351854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45966.014839351854</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45966.014839351854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45966.014839351854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45966.014839351854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45966.014839351854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45966.014839351854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45966.014839351854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45966.014839351854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45966.014839351854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45966.014839351854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45966.014839351854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45966.014839351854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45966.014839351854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45966.014839351854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45966.014839351854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45966.014839351854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45966.014839351854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45966.014839351854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45966.014839351854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45966.014839351854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45966.014839351854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45966.014839351854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45966.014839351854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45966.014839351854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45966.014839351854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45966.014839351854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45966.014839351854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45966.014839351854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45966.014839351854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45966.014839351854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45966.014839351854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45966.014839351854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45966.014839351854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45966.014839351854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45966.014839351854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45966.014839351854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45966.014839351854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45966.014839351854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45966.014839351854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45966.014839351854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45966.014839351854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45966.014839351854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45966.014839351854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45966.014839351854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45966.014839351854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45966.014839351854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45966.014839351854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45966.014839351854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45966.014839351854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45966.014839351854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45966.014839351854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45966.014839351854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45966.014839351854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45966.014839351854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45966.014839351854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45966.014839351854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45966.014839351854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45966.014839351854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45966.014839351854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45966.014839351854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45966.014839351854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45966.014839351854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45966.014839351854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45966.014839351854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45966.014839351854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45966.014839351854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45966.014839351854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45966.014839351854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45966.014839351854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45966.014839351854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45966.014839351854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45966.014839351854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45966.014839351854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45966.014839351854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45966.014839351854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45966.014839351854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45966.014839351854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45966.014839351854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45966.014839351854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45966.014839351854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45966.014839351854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45966.014839351854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45966.014839351854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45966.014839351854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45966.014839351854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45966.014839351854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45966.014839351854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45966.014839351854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45966.014839351854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45966.014839351854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45966.014839351854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45966.014839351854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45966.014839351854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45966.014839351854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45966.014839351854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45966.014839351854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45966.014839351854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45966.014839351854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45966.014839351854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45966.014839351854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45966.014839351854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45966.014839351854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45966.014839351854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45966.014839351854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45966.014839351854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45966.014839351854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45966.014839351854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45966.014839351854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45966.014839351854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45966.014839351854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45966.014839351854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45966.014839351854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45966.014839351854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45966.014839351854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45966.014839351854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45966.014839351854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45966.014839351854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45966.014839351854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45966.014839351854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45966.014839351854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45966.014839351854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45966.014839351854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45966.014839351854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45966.014839351854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45966.014839351854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45966.014839351854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45966.014839351854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45966.014839351854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45966.014839351854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45966.014839351854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45966.014839351854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45966.014839351854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45966.014839351854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45966.014839351854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45966.014839351854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45966.014839351854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45966.014839351854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45966.014839351854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45966.014839351854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45966.014839351854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45966.014839351854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45966.014839351854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45966.014839351854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45966.014839351854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45966.014839351854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45966.014839351854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45966.014839351854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45966.014839351854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45966.014839351854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45966.014839351854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45966.014839351854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45966.014839351854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45966.014839351854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45966.014839351854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45966.014839351854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45966.014839351854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45966.014839351854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45966.014839351854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45966.014839351854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45966.014839351854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45966.014839351854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45966.014839351854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45966.014839351854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45966.014839351854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45966.014839351854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45966.014839351854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45966.014839351854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45966.014839351854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45966.014839351854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45966.014839351854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45966.014839351854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45966.014839351854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45966.014839351854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45966.014839351854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45966.014839351854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45966.014839351854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45966.014839351854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45966.014839351854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45966.014839351854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45966.014839351854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45966.014839351854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45966.014839351854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45966.014839351854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45966.014839351854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45966.014839351854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45966.014839351854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45966.014839351854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45966.014839351854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45966.014839351854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45966.014839351854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45966.014839351854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45966.014839351854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45966.014839351854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45966.014839351854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45966.014839351854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45966.014839351854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45966.014839351854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45966.014839351854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45966.014839351854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45966.014839351854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45966.014839351854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45966.014839351854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45966.014839351854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45966.014839351854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45966.014839351854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45966.014839351854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45966.014839351854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45966.014839351854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45966.014839351854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45966.014839351854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45966.014839351854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45966.014839351854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45966.014839351854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45966.014839351854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45966.014839351854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45966.014839351854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45966.014839351854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45966.014839351854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45966.014839351854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45966.014839351854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45966.014839351854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45966.014839351854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45966.014839351854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45966.014839351854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45966.014839351854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45966.014839351854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45966.014839351854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45966.014839351854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45966.014839351854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45966.014839351854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45966.014839351854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45966.014839351854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45966.014839351854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45966.014839351854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45966.014839351854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45966.014839351854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45966.014839351854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45966.014839351854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45966.014839351854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45966.014839351854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45966.014839351854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45966.014839351854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45966.014839351854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45966.014839351854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45966.014839351854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45966.014839351854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45966.014839351854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45966.014839351854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45966.014839351854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45966.014839351854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45966.014839351854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45966.014839351854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45966.014839351854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45966.014839351854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45966.014839351854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45966.014839351854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45966.014839351854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45966.014839351854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45966.014839351854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45966.014839351854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45966.014839351854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45966.014839351854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45966.014839351854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45966.014839351854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45966.014839351854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45966.014839351854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45966.014839351854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45966.014839351854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45966.014839351854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45966.014839351854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45966.014839351854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45966.014839351854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45966.014839351854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45966.014839351854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45966.014839351854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45966.014839351854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45966.014839351854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45966.014839351854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45966.014839351854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45966.014839351854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45966.014839351854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45966.014839351854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45966.014839351854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45966.014839351854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45966.014839351854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45966.014839351854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45966.014839351854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45966.014839351854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45966.014839351854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45966.014839351854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45966.014839351854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45966.014839351854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45966.014839351854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45966.014839351854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45966.014839351854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45966.014839351854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45966.014839351854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45966.014839351854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45966.014839351854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45966.014839351854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45966.014839351854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45966.014839351854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45966.014839351854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45966.014839351854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45966.014839351854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45966.014839351854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45966.014839351854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45966.014839351854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45966.014839351854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45966.014839351854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45966.014839351854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45966.014839351854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45966.014839351854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45966.014839351854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45966.014839351854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45966.014839351854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45966.014839351854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45966.014839351854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45966.014839351854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45966.014839351854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45966.014839351854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45966.014839351854</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39118</v>
      </c>
      <c r="B2" s="171" t="str">
        <f>IFERROR(VLOOKUP(D2,DB!A:K,11,0),"")</f>
        <v>R6</v>
      </c>
      <c r="C2" s="168">
        <v>1</v>
      </c>
      <c r="D2" s="171" t="s">
        <v>38995</v>
      </c>
      <c r="E2" s="102" t="s">
        <v>39021</v>
      </c>
      <c r="F2" s="173">
        <v>45965.823483796295</v>
      </c>
      <c r="G2" s="115">
        <f ca="1">IFERROR(NOW()-F2,"-")</f>
        <v>0.19135555555840256</v>
      </c>
      <c r="H2" s="173">
        <v>45965.794849537036</v>
      </c>
      <c r="I2" s="171" t="str">
        <f>IFERROR(VLOOKUP(D2,DB!A:F,6,0),"")</f>
        <v>Generator-SG</v>
      </c>
      <c r="J2" s="102" t="str">
        <f>IFERROR(VLOOKUP(D2,DB!A:G,7,0),"")</f>
        <v>Vandalized</v>
      </c>
      <c r="K2" s="169" t="s">
        <v>39119</v>
      </c>
      <c r="L2" s="174" t="str">
        <f>IFERROR(VLOOKUP(D2,DB!A:I,9,0),"")</f>
        <v>Latis</v>
      </c>
    </row>
    <row r="3" spans="1:16383" ht="31.5" customHeight="1">
      <c r="A3" s="170"/>
      <c r="B3" s="171" t="str">
        <f>IFERROR(VLOOKUP(D3,DB!A:K,11,0),"")</f>
        <v/>
      </c>
      <c r="C3" s="168"/>
      <c r="D3" s="171"/>
      <c r="E3" s="102"/>
      <c r="F3" s="173"/>
      <c r="G3" s="115">
        <f ca="1">IFERROR(NOW()-F3,"-")</f>
        <v>45966.014839351854</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45966.014839351854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45966.014839351854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45966.014839351854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45966.014839351854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45966.014839351854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45966.014839351854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45966.014839351854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45966.014839351854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45966.014839351854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45966.014839351854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45966.014839351854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45966.014839351854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45966.014839351854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45966.014839351854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45966.014839351854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45966.014839351854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45966.014839351854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45966.014839351854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45966.014839351854</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45966.014839351854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45966.014839351854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45966.014839351854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45966.014839351854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45966.014839351854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45966.014839351854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45966.014839351854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45966.014839351854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45966.014839351854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45966.014839351854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45966.014839351854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45966.014839351854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45966.014839351854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45966.014839351854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45966.014839351854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45966.014839351854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45966.014839351854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45966.014839351854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45966.014839351854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45966.014839351854</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2025-11-04T21:23:24Z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