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17" documentId="13_ncr:1_{F6CB121F-512D-4AA6-A0C1-0FB36C537598}" xr6:coauthVersionLast="47" xr6:coauthVersionMax="47" xr10:uidLastSave="{5C0B7967-51B2-4E6F-B024-675CD7555527}"/>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<sst xmlns="http://schemas.openxmlformats.org/spreadsheetml/2006/main" count="179026" uniqueCount="39106">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</sst>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4" totalsRowShown="0" headerRowDxfId="48" dataDxfId="47" headerRowBorderDxfId="45" tableBorderDxfId="46" totalsRowBorderDxfId="44">
  <autoFilter ref="A1:L2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tabSelected="1" workbookViewId="0">
      <selection activeCell="D10" sqref="D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291.40842870370398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10.913440277778136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45954.35685462963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45954.35685462963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45954.35685462963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45954.35685462963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45954.35685462963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45954.35685462963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45954.35685462963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45954.35685462963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45954.35685462963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45954.35685462963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45954.35685462963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45954.35685462963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45954.35685462963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45954.35685462963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45954.35685462963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45954.35685462963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45954.35685462963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45954.35685462963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45954.35685462963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45954.35685462963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45954.35685462963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45954.35685462963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45954.35685462963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45954.35685462963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45954.35685462963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45954.35685462963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45954.35685462963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45954.35685462963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45954.35685462963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45954.35685462963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45954.35685462963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45954.35685462963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45954.35685462963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45954.35685462963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45954.35685462963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45954.35685462963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45954.35685462963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45954.35685462963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45954.35685462963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45954.35685462963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45954.35685462963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45954.35685462963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45954.35685462963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45954.35685462963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45954.35685462963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45954.35685462963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45954.35685462963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45954.35685462963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45954.35685462963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45954.35685462963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45954.35685462963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45954.35685462963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45954.35685462963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45954.35685462963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45954.35685462963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45954.35685462963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45954.35685462963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45954.35685462963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45954.35685462963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45954.35685462963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45954.35685462963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45954.35685462963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45954.35685462963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1E4CA75-9DDC-401C-96D3-5BDABE98CE7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129.35701666666864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9.8610791666651494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0.43743333333259216</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0.3830120370403165</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45954.35685462963</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45954.35685462963</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45954.35685462963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45954.35685462963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45954.35685462963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45954.35685462963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45954.35685462963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45954.35685462963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45954.35685462963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45954.35685462963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45954.35685462963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45954.35685462963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45954.35685462963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45954.35685462963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45954.35685462963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45954.35685462963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45954.35685462963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45954.35685462963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45954.35685462963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45954.35685462963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45954.35685462963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45954.35685462963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45954.35685462963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45954.35685462963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45954.35685462963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45954.35685462963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45954.35685462963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45954.35685462963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45954.35685462963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45954.35685462963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45954.35685462963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45954.35685462963</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45954.35685462963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45954.35685462963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45954.35685462963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45954.35685462963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45954.35685462963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45954.35685462963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45954.35685462963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45954.35685462963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45954.35685462963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45954.35685462963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45954.35685462963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45954.35685462963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45954.35685462963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45954.35685462963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45954.35685462963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45954.35685462963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45954.35685462963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45954.35685462963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45954.35685462963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45954.35685462963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45954.35685462963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45954.35685462963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45954.35685462963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45954.35685462963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45954.35685462963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45954.35685462963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45954.35685462963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45954.35685462963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45954.35685462963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45954.35685462963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45954.35685462963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45954.35685462963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45954.35685462963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45954.35685462963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45954.35685462963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45954.35685462963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45954.35685462963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45954.35685462963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45954.35685462963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45954.35685462963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45954.35685462963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45954.35685462963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45954.35685462963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45954.35685462963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45954.35685462963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45954.35685462963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45954.35685462963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45954.35685462963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45954.35685462963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45954.35685462963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45954.35685462963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45954.35685462963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45954.35685462963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45954.35685462963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45954.35685462963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45954.35685462963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45954.35685462963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45954.35685462963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45954.35685462963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45954.35685462963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45954.35685462963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45954.35685462963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45954.35685462963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45954.35685462963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45954.35685462963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45954.35685462963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45954.35685462963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45954.35685462963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45954.35685462963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45954.35685462963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45954.35685462963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45954.35685462963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45954.35685462963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45954.35685462963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45954.35685462963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45954.35685462963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45954.35685462963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45954.35685462963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45954.35685462963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45954.35685462963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45954.35685462963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45954.35685462963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45954.35685462963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45954.35685462963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45954.35685462963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45954.35685462963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45954.35685462963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45954.35685462963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45954.35685462963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45954.35685462963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45954.35685462963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45954.35685462963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45954.35685462963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45954.35685462963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45954.35685462963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45954.35685462963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45954.35685462963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45954.35685462963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45954.35685462963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45954.35685462963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45954.35685462963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45954.35685462963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45954.35685462963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45954.35685462963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45954.35685462963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45954.35685462963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45954.35685462963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45954.35685462963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45954.35685462963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45954.35685462963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45954.35685462963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45954.35685462963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45954.35685462963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45954.35685462963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45954.35685462963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45954.35685462963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45954.35685462963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45954.35685462963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45954.35685462963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45954.35685462963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45954.35685462963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45954.35685462963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45954.35685462963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45954.35685462963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45954.35685462963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45954.35685462963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45954.35685462963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45954.35685462963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45954.35685462963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45954.35685462963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45954.35685462963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45954.35685462963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45954.35685462963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45954.35685462963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45954.35685462963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45954.35685462963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45954.35685462963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45954.35685462963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45954.35685462963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45954.35685462963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45954.35685462963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45954.35685462963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45954.35685462963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45954.35685462963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45954.35685462963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45954.35685462963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45954.35685462963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45954.35685462963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45954.35685462963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45954.35685462963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45954.35685462963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45954.35685462963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45954.35685462963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45954.35685462963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45954.35685462963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45954.35685462963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45954.35685462963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45954.35685462963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45954.35685462963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45954.35685462963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45954.35685462963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45954.35685462963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45954.35685462963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45954.35685462963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45954.35685462963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45954.35685462963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45954.35685462963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45954.35685462963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45954.35685462963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45954.35685462963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45954.35685462963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45954.35685462963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45954.35685462963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45954.35685462963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45954.35685462963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45954.35685462963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45954.35685462963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45954.35685462963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45954.35685462963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45954.35685462963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45954.35685462963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45954.35685462963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45954.35685462963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45954.35685462963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45954.35685462963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45954.35685462963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45954.35685462963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45954.35685462963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45954.35685462963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45954.35685462963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45954.35685462963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45954.35685462963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45954.35685462963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45954.35685462963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45954.35685462963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45954.35685462963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45954.35685462963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45954.35685462963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45954.35685462963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45954.35685462963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45954.35685462963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45954.35685462963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45954.35685462963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45954.35685462963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45954.35685462963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45954.35685462963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45954.35685462963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45954.35685462963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45954.35685462963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45954.35685462963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45954.35685462963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45954.35685462963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45954.35685462963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45954.35685462963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45954.35685462963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45954.35685462963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45954.35685462963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45954.35685462963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45954.35685462963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45954.35685462963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45954.35685462963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45954.35685462963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45954.35685462963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45954.35685462963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45954.35685462963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45954.35685462963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45954.35685462963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45954.35685462963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45954.35685462963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45954.35685462963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45954.35685462963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45954.35685462963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45954.35685462963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45954.35685462963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45954.35685462963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45954.35685462963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45954.35685462963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45954.35685462963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45954.35685462963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45954.35685462963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45954.35685462963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45954.35685462963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45954.35685462963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45954.35685462963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45954.35685462963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45954.35685462963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45954.35685462963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45954.35685462963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45954.35685462963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45954.35685462963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45954.35685462963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45954.35685462963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45954.35685462963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45954.35685462963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45954.35685462963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45954.35685462963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45954.35685462963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45954.35685462963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45954.35685462963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45954.35685462963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45954.35685462963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45954.35685462963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45954.35685462963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45954.35685462963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45954.35685462963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45954.35685462963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45954.35685462963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45954.35685462963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45954.35685462963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45954.35685462963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45954.35685462963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45954.35685462963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45954.35685462963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45954.35685462963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45954.35685462963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45954.35685462963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45954.35685462963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45954.35685462963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45954.35685462963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45954.35685462963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45954.35685462963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45954.35685462963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45954.35685462963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45954.35685462963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45954.35685462963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45954.35685462963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45954.35685462963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45954.35685462963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45954.35685462963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45954.35685462963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45954.35685462963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45954.35685462963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45954.35685462963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45954.35685462963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45954.35685462963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45954.35685462963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45954.35685462963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45954.35685462963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45954.35685462963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45954.35685462963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45954.35685462963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45954.35685462963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45954.35685462963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45954.35685462963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45954.35685462963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45954.35685462963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45954.35685462963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45954.35685462963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45954.35685462963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45954.35685462963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45954.35685462963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45954.35685462963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45954.35685462963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45954.35685462963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45954.35685462963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45954.35685462963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45954.35685462963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45954.35685462963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45954.35685462963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45954.35685462963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45954.35685462963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45954.35685462963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45954.35685462963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45954.35685462963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45954.35685462963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45954.35685462963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45954.35685462963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45954.35685462963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45954.35685462963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45954.35685462963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45954.35685462963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45954.35685462963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45954.35685462963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45954.35685462963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45954.35685462963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45954.35685462963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45954.35685462963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45954.35685462963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45954.35685462963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45954.35685462963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45954.35685462963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45954.35685462963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45954.35685462963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45954.35685462963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45954.35685462963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45954.35685462963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45954.35685462963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45954.35685462963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45954.35685462963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45954.35685462963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45954.35685462963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45954.35685462963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45954.35685462963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45954.35685462963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45954.35685462963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45954.35685462963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45954.35685462963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45954.35685462963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45954.35685462963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45954.35685462963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45954.35685462963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45954.35685462963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45954.35685462963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45954.35685462963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45954.35685462963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45954.35685462963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45954.35685462963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45954.35685462963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45954.35685462963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45954.35685462963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45954.35685462963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45954.35685462963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45954.35685462963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45954.35685462963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45954.35685462963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45954.35685462963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45954.35685462963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45954.35685462963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45954.35685462963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45954.35685462963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45954.35685462963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45954.35685462963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45954.35685462963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45954.35685462963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45954.35685462963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45954.35685462963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45954.35685462963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45954.35685462963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45954.35685462963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45954.35685462963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45954.35685462963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45954.35685462963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45954.35685462963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45954.35685462963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45954.35685462963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45954.35685462963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45954.35685462963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45954.35685462963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45954.35685462963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45954.35685462963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45954.35685462963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45954.35685462963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45954.35685462963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45954.35685462963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45954.35685462963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45954.35685462963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45954.35685462963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45954.35685462963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45954.35685462963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45954.35685462963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45954.35685462963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45954.35685462963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45954.35685462963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45954.35685462963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45954.35685462963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45954.35685462963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45954.35685462963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45954.35685462963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45954.35685462963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45954.35685462963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45954.35685462963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45954.35685462963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45954.35685462963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45954.35685462963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45954.35685462963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45954.35685462963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45954.35685462963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45954.35685462963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45954.35685462963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45954.35685462963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45954.35685462963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45954.35685462963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45954.35685462963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45954.35685462963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45954.35685462963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45954.35685462963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45954.35685462963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45954.35685462963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45954.35685462963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45954.35685462963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45954.35685462963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45954.35685462963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45954.35685462963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45954.35685462963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45954.35685462963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45954.35685462963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45954.35685462963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45954.35685462963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45954.35685462963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45954.35685462963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45954.35685462963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45954.35685462963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45954.35685462963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45954.35685462963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45954.35685462963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45954.35685462963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45954.35685462963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45954.35685462963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45954.35685462963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45954.35685462963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45954.35685462963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45954.35685462963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45954.35685462963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45954.35685462963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45954.35685462963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45954.35685462963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45954.35685462963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45954.35685462963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45954.35685462963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45954.35685462963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45954.35685462963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45954.35685462963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45954.35685462963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45954.35685462963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45954.35685462963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45954.35685462963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45954.35685462963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45954.35685462963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45954.35685462963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45954.35685462963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45954.35685462963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45954.35685462963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45954.35685462963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45954.35685462963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45954.35685462963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45954.35685462963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45954.35685462963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45954.35685462963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45954.35685462963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45954.35685462963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45954.35685462963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45954.35685462963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45954.35685462963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45954.35685462963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45954.35685462963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45954.35685462963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45954.35685462963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45954.35685462963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45954.35685462963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45954.35685462963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45954.35685462963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45954.35685462963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45954.35685462963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45954.35685462963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45954.35685462963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45954.35685462963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45954.35685462963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45954.35685462963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45954.35685462963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45954.35685462963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45954.35685462963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45954.35685462963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45954.35685462963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45954.35685462963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45954.35685462963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45954.35685462963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45954.35685462963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45954.35685462963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45954.35685462963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45954.35685462963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45954.35685462963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45954.35685462963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45954.35685462963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45954.35685462963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45954.35685462963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45954.35685462963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45954.35685462963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45954.35685462963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45954.35685462963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45954.35685462963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45954.35685462963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45954.35685462963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45954.35685462963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45954.35685462963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45954.35685462963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45954.35685462963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45954.35685462963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45954.35685462963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45954.35685462963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45954.35685462963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45954.35685462963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45954.35685462963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45954.35685462963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45954.35685462963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45954.35685462963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45954.35685462963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45954.35685462963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45954.35685462963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45954.35685462963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45954.35685462963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45954.35685462963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45954.35685462963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45954.35685462963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45954.35685462963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45954.35685462963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45954.35685462963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45954.35685462963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45954.35685462963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45954.35685462963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45954.35685462963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45954.35685462963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45954.35685462963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45954.35685462963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45954.35685462963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45954.35685462963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45954.35685462963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45954.35685462963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45954.35685462963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45954.35685462963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45954.35685462963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45954.35685462963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45954.35685462963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45954.35685462963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45954.35685462963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45954.35685462963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45954.35685462963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45954.35685462963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45954.35685462963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45954.35685462963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45954.35685462963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45954.35685462963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45954.35685462963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45954.35685462963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45954.35685462963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45954.35685462963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45954.35685462963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45954.35685462963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45954.35685462963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45954.35685462963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45954.35685462963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45954.35685462963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45954.35685462963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45954.35685462963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45954.35685462963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45954.35685462963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45954.35685462963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45954.35685462963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45954.35685462963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45954.35685462963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45954.35685462963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45954.35685462963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45954.35685462963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45954.35685462963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45954.35685462963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45954.35685462963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45954.35685462963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45954.35685462963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45954.35685462963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45954.35685462963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45954.35685462963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45954.35685462963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45954.35685462963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45954.35685462963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45954.35685462963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45954.35685462963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45954.35685462963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45954.35685462963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45954.35685462963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45954.35685462963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45954.35685462963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45954.35685462963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45954.35685462963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45954.35685462963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45954.35685462963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45954.35685462963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45954.35685462963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45954.35685462963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45954.35685462963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45954.35685462963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45954.35685462963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45954.35685462963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45954.35685462963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45954.35685462963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45954.35685462963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45954.35685462963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45954.35685462963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45954.35685462963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45954.35685462963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45954.35685462963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45954.35685462963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45954.35685462963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45954.35685462963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45954.35685462963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45954.35685462963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45954.35685462963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45954.35685462963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45954.35685462963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45954.35685462963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45954.35685462963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45954.35685462963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45954.35685462963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45954.35685462963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45954.35685462963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45954.35685462963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45954.35685462963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45954.35685462963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45954.35685462963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45954.35685462963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45954.35685462963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45954.35685462963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45954.35685462963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45954.35685462963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45954.35685462963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45954.35685462963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45954.35685462963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45954.35685462963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45954.35685462963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45954.35685462963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45954.35685462963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45954.35685462963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45954.35685462963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45954.35685462963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45954.35685462963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45954.35685462963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45954.35685462963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45954.35685462963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45954.35685462963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45954.35685462963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45954.35685462963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45954.35685462963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45954.35685462963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45954.35685462963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45954.35685462963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45954.35685462963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45954.35685462963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45954.35685462963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45954.35685462963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45954.35685462963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45954.35685462963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45954.35685462963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45954.35685462963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45954.35685462963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45954.35685462963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45954.35685462963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45954.35685462963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45954.35685462963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45954.35685462963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45954.35685462963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45954.35685462963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45954.35685462963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45954.35685462963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45954.35685462963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45954.35685462963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45954.35685462963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45954.35685462963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45954.35685462963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45954.35685462963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45954.35685462963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45954.35685462963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45954.35685462963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45954.35685462963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45954.35685462963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45954.35685462963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45954.35685462963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45954.35685462963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45954.35685462963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45954.35685462963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45954.35685462963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45954.35685462963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45954.35685462963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45954.35685462963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45954.35685462963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45954.35685462963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45954.35685462963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45954.35685462963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45954.35685462963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45954.35685462963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45954.35685462963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45954.35685462963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45954.35685462963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45954.35685462963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45954.35685462963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45954.35685462963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45954.35685462963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45954.35685462963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45954.35685462963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45954.35685462963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45954.35685462963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45954.35685462963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45954.35685462963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45954.35685462963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45954.35685462963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45954.35685462963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45954.35685462963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45954.35685462963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45954.35685462963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45954.35685462963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45954.35685462963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45954.35685462963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45954.35685462963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45954.35685462963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45954.35685462963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45954.35685462963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45954.35685462963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45954.35685462963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45954.35685462963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45954.35685462963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45954.35685462963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45954.35685462963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45954.35685462963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45954.35685462963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45954.35685462963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45954.35685462963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45954.35685462963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45954.35685462963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45954.35685462963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45954.35685462963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45954.35685462963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45954.35685462963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45954.35685462963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45954.35685462963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45954.35685462963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45954.35685462963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45954.35685462963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45954.35685462963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45954.35685462963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45954.35685462963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45954.35685462963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45954.35685462963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45954.35685462963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45954.35685462963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45954.35685462963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45954.35685462963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45954.35685462963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45954.35685462963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45954.35685462963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45954.35685462963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45954.35685462963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45954.35685462963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45954.35685462963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45954.35685462963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45954.35685462963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45954.35685462963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45954.35685462963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45954.35685462963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45954.35685462963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45954.35685462963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45954.35685462963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45954.35685462963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45954.35685462963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45954.35685462963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45954.35685462963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45954.35685462963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45954.35685462963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45954.35685462963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45954.35685462963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45954.35685462963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45954.35685462963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45954.35685462963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45954.35685462963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45954.35685462963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45954.35685462963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45954.35685462963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45954.35685462963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45954.35685462963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45954.35685462963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45954.35685462963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45954.35685462963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45954.35685462963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45954.35685462963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45954.35685462963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45954.35685462963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45954.35685462963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45954.35685462963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45954.35685462963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45954.35685462963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45954.35685462963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45954.35685462963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45954.35685462963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45954.35685462963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45954.35685462963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45954.35685462963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45954.35685462963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45954.35685462963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45954.35685462963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45954.35685462963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45954.35685462963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45954.35685462963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45954.35685462963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45954.35685462963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45954.35685462963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45954.35685462963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45954.35685462963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45954.35685462963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45954.35685462963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45954.35685462963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45954.35685462963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45954.35685462963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45954.35685462963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45954.35685462963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45954.35685462963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45954.35685462963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45954.35685462963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45954.35685462963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45954.35685462963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45954.35685462963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45954.35685462963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45954.35685462963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45954.35685462963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45954.35685462963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45954.35685462963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45954.35685462963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45954.35685462963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45954.35685462963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45954.35685462963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45954.35685462963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45954.35685462963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45954.35685462963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45954.35685462963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45954.35685462963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45954.35685462963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45954.35685462963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45954.35685462963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45954.35685462963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45954.35685462963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45954.35685462963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45954.35685462963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45954.35685462963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45954.35685462963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45954.35685462963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45954.35685462963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45954.35685462963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45954.35685462963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45954.35685462963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45954.35685462963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45954.35685462963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45954.35685462963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45954.35685462963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45954.35685462963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45954.35685462963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45954.35685462963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45954.35685462963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45954.35685462963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45954.35685462963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45954.35685462963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45954.35685462963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45954.35685462963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45954.35685462963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45954.35685462963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45954.35685462963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45954.35685462963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45954.35685462963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45954.35685462963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45954.35685462963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45954.35685462963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45954.35685462963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45954.35685462963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45954.35685462963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45954.35685462963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45954.35685462963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45954.35685462963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45954.35685462963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45954.35685462963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45954.35685462963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45954.35685462963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45954.35685462963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45954.35685462963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45954.35685462963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45954.35685462963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45954.35685462963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45954.35685462963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45954.35685462963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45954.35685462963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45954.35685462963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45954.35685462963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45954.35685462963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45954.35685462963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45954.35685462963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45954.35685462963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45954.35685462963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45954.35685462963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45954.35685462963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45954.35685462963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45954.35685462963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45954.35685462963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45954.35685462963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45954.35685462963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45954.35685462963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45954.35685462963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45954.35685462963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45954.35685462963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45954.35685462963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45954.35685462963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45954.35685462963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45954.35685462963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45954.35685462963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45954.35685462963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45954.35685462963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45954.35685462963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45954.35685462963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45954.35685462963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45954.35685462963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45954.35685462963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45954.35685462963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45954.35685462963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45954.35685462963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45954.35685462963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45954.35685462963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45954.35685462963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45954.35685462963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45954.35685462963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45954.35685462963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45954.35685462963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45954.35685462963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45954.35685462963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45954.35685462963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45954.35685462963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45954.35685462963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45954.35685462963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45954.35685462963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45954.35685462963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45954.35685462963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45954.35685462963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45954.35685462963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45954.35685462963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45954.35685462963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45954.35685462963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45954.35685462963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45954.35685462963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45954.35685462963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45954.35685462963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45954.35685462963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45954.35685462963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45954.35685462963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45954.35685462963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45954.35685462963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45954.35685462963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45954.35685462963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45954.35685462963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45954.35685462963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45954.35685462963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45954.35685462963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45954.35685462963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45954.35685462963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45954.35685462963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45954.35685462963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45954.35685462963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45954.35685462963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45954.35685462963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45954.35685462963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45954.35685462963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45954.35685462963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45954.35685462963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45954.35685462963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45954.35685462963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45954.35685462963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45954.35685462963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45954.35685462963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45954.35685462963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45954.35685462963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45954.35685462963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45954.35685462963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45954.35685462963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45954.35685462963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45954.35685462963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45954.35685462963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45954.35685462963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45954.35685462963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45954.35685462963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45954.35685462963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45954.35685462963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45954.35685462963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45954.35685462963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45954.35685462963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45954.35685462963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45954.35685462963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45954.35685462963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45954.35685462963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45954.35685462963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45954.35685462963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45954.35685462963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45954.35685462963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45954.35685462963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45954.35685462963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45954.35685462963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45954.35685462963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45954.35685462963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45954.35685462963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45954.35685462963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45954.35685462963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45954.35685462963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45954.35685462963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45954.35685462963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45954.35685462963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45954.35685462963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45954.35685462963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45954.35685462963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45954.35685462963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45954.35685462963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45954.35685462963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45954.35685462963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45954.35685462963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45954.35685462963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45954.35685462963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45954.35685462963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45954.35685462963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45954.35685462963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45954.35685462963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45954.35685462963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45954.35685462963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45954.35685462963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45954.35685462963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45954.35685462963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45954.35685462963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45954.35685462963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45954.35685462963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45954.35685462963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45954.35685462963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45954.35685462963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45954.35685462963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45954.35685462963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45954.35685462963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45954.35685462963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45954.35685462963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45954.35685462963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45954.35685462963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45954.35685462963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45954.35685462963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45954.35685462963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45954.35685462963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45954.35685462963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45954.35685462963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45954.35685462963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45954.35685462963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45954.35685462963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45954.35685462963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45954.35685462963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45954.35685462963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45954.35685462963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45954.35685462963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45954.35685462963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45954.35685462963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45954.35685462963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45954.35685462963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45954.35685462963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45954.35685462963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45954.35685462963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45954.35685462963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45954.35685462963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45954.35685462963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45954.35685462963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45954.35685462963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45954.35685462963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45954.35685462963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45954.35685462963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45954.35685462963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45954.35685462963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45954.35685462963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45954.35685462963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45954.35685462963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45954.35685462963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45954.35685462963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45954.35685462963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45954.35685462963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45954.35685462963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45954.35685462963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45954.35685462963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4"/>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250.87613703703391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0.72213240740529727</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0.53671574073814554</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4.7549074071866926E-2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R4</v>
      </c>
      <c r="C6" s="121"/>
      <c r="D6" s="122" t="s">
        <v>37654</v>
      </c>
      <c r="E6" s="99"/>
      <c r="F6" s="124"/>
      <c r="G6" s="125">
        <f ca="1">IFERROR(NOW()-F6,"")</f>
        <v>45954.35685462963</v>
      </c>
      <c r="H6" s="124"/>
      <c r="I6" s="120" t="str">
        <f>IFERROR(VLOOKUP(D6,DB!A:F,6,0),"")</f>
        <v>SCECO</v>
      </c>
      <c r="J6" s="120" t="str">
        <f>IFERROR(VLOOKUP(D6,DB!A:G,7,0),"")</f>
        <v>Dead</v>
      </c>
      <c r="K6" s="126"/>
      <c r="L6" s="122" t="str">
        <f>IFERROR(VLOOKUP(D6,DB!A:I,9,0),"")</f>
        <v>Latis</v>
      </c>
    </row>
    <row r="7" spans="1:16" ht="15" customHeight="1">
      <c r="A7" s="120"/>
      <c r="B7" s="120" t="str">
        <f>IFERROR(VLOOKUP(D7,DB!A:K,11,0),"")</f>
        <v/>
      </c>
      <c r="C7" s="121"/>
      <c r="D7" s="122"/>
      <c r="E7" s="99"/>
      <c r="F7" s="124"/>
      <c r="G7" s="125">
        <f ca="1">IFERROR(NOW()-F7,"")</f>
        <v>45954.35685462963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45954.35685462963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45954.35685462963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45954.35685462963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45954.35685462963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45954.35685462963</v>
      </c>
      <c r="H12" s="124"/>
      <c r="I12" s="120" t="str">
        <f>IFERROR(VLOOKUP(D12,DB!A:F,6,0),"")</f>
        <v/>
      </c>
      <c r="J12" s="120" t="str">
        <f>IFERROR(VLOOKUP(D12,DB!A:G,7,0),"")</f>
        <v/>
      </c>
      <c r="K12" s="126"/>
      <c r="L12" s="122" t="str">
        <f>IFERROR(VLOOKUP(D12,DB!A:I,9,0),"")</f>
        <v/>
      </c>
    </row>
    <row r="13" spans="1:16" ht="15" customHeight="1">
      <c r="A13" s="120"/>
      <c r="B13" s="120" t="str">
        <f>IFERROR(VLOOKUP(D14,DB!A:K,11,0),"")</f>
        <v/>
      </c>
      <c r="C13" s="121"/>
      <c r="D13" s="122"/>
      <c r="E13" s="123"/>
      <c r="F13" s="124"/>
      <c r="G13" s="125">
        <f ca="1">IFERROR(NOW()-F13,"")</f>
        <v>45954.35685462963</v>
      </c>
      <c r="H13" s="124"/>
      <c r="I13" s="120" t="str">
        <f>IFERROR(VLOOKUP(D14,DB!A:F,6,0),"")</f>
        <v/>
      </c>
      <c r="J13" s="120" t="str">
        <f>IFERROR(VLOOKUP(D14,DB!A:G,7,0),"")</f>
        <v/>
      </c>
      <c r="K13" s="126"/>
      <c r="L13" s="122" t="str">
        <f>IFERROR(VLOOKUP(D14,DB!A:I,9,0),"")</f>
        <v/>
      </c>
    </row>
    <row r="14" spans="1:16" ht="15" customHeight="1">
      <c r="A14" s="120"/>
      <c r="B14" s="120" t="str">
        <f>IFERROR(VLOOKUP(#REF!,DB!A:K,11,0),"")</f>
        <v/>
      </c>
      <c r="C14" s="121"/>
      <c r="D14" s="122"/>
      <c r="E14" s="123"/>
      <c r="F14" s="124"/>
      <c r="G14" s="125">
        <f ca="1">IFERROR(NOW()-F14,"")</f>
        <v>45954.35685462963</v>
      </c>
      <c r="H14" s="124"/>
      <c r="I14" s="120" t="str">
        <f>IFERROR(VLOOKUP(#REF!,DB!A:F,6,0),"")</f>
        <v/>
      </c>
      <c r="J14" s="120" t="str">
        <f>IFERROR(VLOOKUP(#REF!,DB!A:G,7,0),"")</f>
        <v/>
      </c>
      <c r="K14" s="126"/>
      <c r="L14" s="122" t="str">
        <f>IFERROR(VLOOKUP(#REF!,DB!A:I,9,0),"")</f>
        <v/>
      </c>
    </row>
    <row r="15" spans="1:16" ht="15" customHeight="1">
      <c r="A15" s="120"/>
      <c r="B15" s="120" t="str">
        <f>IFERROR(VLOOKUP(D15,DB!A:K,11,0),"")</f>
        <v/>
      </c>
      <c r="C15" s="121"/>
      <c r="D15" s="122"/>
      <c r="E15" s="123"/>
      <c r="F15" s="124"/>
      <c r="G15" s="125">
        <f ca="1">IFERROR(NOW()-F15,"")</f>
        <v>45954.35685462963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45954.35685462963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45954.35685462963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45954.35685462963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45954.35685462963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45954.35685462963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45954.35685462963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45954.35685462963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45954.35685462963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45954.35685462963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45954.35685462963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45954.35685462963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45954.35685462963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45954.35685462963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45954.35685462963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45954.35685462963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45954.35685462963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45954.35685462963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45954.35685462963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45954.35685462963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45954.35685462963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45954.35685462963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45954.35685462963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45954.35685462963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45954.35685462963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45954.35685462963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45954.35685462963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45954.35685462963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45954.35685462963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45954.35685462963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45954.35685462963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45954.35685462963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45954.35685462963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45954.35685462963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45954.35685462963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45954.35685462963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45954.35685462963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45954.35685462963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45954.35685462963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45954.35685462963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45954.35685462963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45954.35685462963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45954.35685462963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45954.35685462963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45954.35685462963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45954.35685462963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45954.35685462963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45954.35685462963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45954.35685462963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45954.35685462963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45954.35685462963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45954.35685462963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45954.35685462963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45954.35685462963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45954.35685462963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45954.35685462963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45954.35685462963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45954.35685462963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45954.35685462963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45954.35685462963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45954.35685462963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45954.35685462963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45954.35685462963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45954.35685462963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45954.35685462963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45954.35685462963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45954.35685462963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45954.35685462963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45954.35685462963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45954.35685462963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45954.35685462963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45954.35685462963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45954.35685462963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45954.35685462963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45954.35685462963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45954.35685462963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45954.35685462963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45954.35685462963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45954.35685462963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45954.35685462963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45954.35685462963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45954.35685462963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45954.35685462963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45954.35685462963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45954.35685462963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45954.35685462963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45954.35685462963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45954.35685462963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45954.35685462963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45954.35685462963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45954.35685462963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45954.35685462963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45954.35685462963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45954.35685462963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45954.35685462963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45954.35685462963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45954.35685462963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45954.35685462963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45954.35685462963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45954.35685462963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45954.35685462963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45954.35685462963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45954.35685462963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45954.35685462963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45954.35685462963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45954.35685462963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45954.35685462963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45954.35685462963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45954.35685462963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45954.35685462963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45954.35685462963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45954.35685462963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45954.35685462963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45954.35685462963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45954.35685462963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45954.35685462963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45954.35685462963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45954.35685462963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45954.35685462963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45954.35685462963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45954.35685462963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45954.35685462963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45954.35685462963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45954.35685462963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45954.35685462963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45954.35685462963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45954.35685462963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45954.35685462963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45954.35685462963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45954.35685462963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45954.35685462963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45954.35685462963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45954.35685462963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45954.35685462963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45954.35685462963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45954.35685462963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45954.35685462963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45954.35685462963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45954.35685462963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45954.35685462963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45954.35685462963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45954.35685462963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45954.35685462963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45954.35685462963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45954.35685462963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45954.35685462963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45954.35685462963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45954.35685462963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45954.35685462963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45954.35685462963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45954.35685462963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45954.35685462963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45954.35685462963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45954.35685462963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45954.35685462963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45954.35685462963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45954.35685462963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45954.35685462963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45954.35685462963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45954.35685462963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45954.35685462963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45954.35685462963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45954.35685462963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45954.35685462963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45954.35685462963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45954.35685462963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45954.35685462963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45954.35685462963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45954.35685462963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45954.35685462963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45954.35685462963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45954.35685462963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45954.35685462963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45954.35685462963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45954.35685462963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45954.35685462963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45954.35685462963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45954.35685462963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45954.35685462963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45954.35685462963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45954.35685462963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45954.35685462963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45954.35685462963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45954.35685462963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45954.35685462963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45954.35685462963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45954.35685462963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45954.35685462963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45954.35685462963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45954.35685462963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45954.35685462963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45954.35685462963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45954.35685462963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45954.35685462963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45954.35685462963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45954.35685462963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45954.35685462963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45954.35685462963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45954.35685462963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45954.35685462963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45954.35685462963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45954.35685462963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45954.35685462963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45954.35685462963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45954.35685462963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45954.35685462963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45954.35685462963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45954.35685462963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45954.35685462963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45954.35685462963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45954.35685462963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45954.35685462963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45954.35685462963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45954.35685462963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45954.35685462963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45954.35685462963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45954.35685462963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45954.35685462963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45954.35685462963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45954.35685462963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45954.35685462963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45954.35685462963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45954.35685462963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45954.35685462963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45954.35685462963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45954.35685462963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45954.35685462963</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45954.35685462963</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45954.35685462963</v>
      </c>
      <c r="H243" s="124"/>
      <c r="I243" s="120" t="str">
        <f>IFERROR(VLOOKUP(D243,DB!A:F,6,0),"")</f>
        <v/>
      </c>
      <c r="J243" s="120" t="str">
        <f>IFERROR(VLOOKUP(D243,DB!A:G,7,0),"")</f>
        <v/>
      </c>
      <c r="K243" s="126"/>
      <c r="L243" s="122" t="str">
        <f>IFERROR(VLOOKUP(D243,DB!A:I,9,0),"")</f>
        <v/>
      </c>
    </row>
    <row r="244" spans="1:12" ht="15" customHeight="1">
      <c r="A244" s="127"/>
      <c r="B244" s="127" t="str">
        <f>IFERROR(VLOOKUP(D244,DB!A:K,11,0),"")</f>
        <v/>
      </c>
      <c r="C244" s="128"/>
      <c r="D244" s="129"/>
      <c r="E244" s="130"/>
      <c r="F244" s="131"/>
      <c r="G244" s="132">
        <f ca="1">IFERROR(NOW()-F244,"")</f>
        <v>45954.35685462963</v>
      </c>
      <c r="H244" s="131"/>
      <c r="I244" s="127" t="str">
        <f>IFERROR(VLOOKUP(D244,DB!A:F,6,0),"")</f>
        <v/>
      </c>
      <c r="J244" s="127" t="str">
        <f>IFERROR(VLOOKUP(D244,DB!A:G,7,0),"")</f>
        <v/>
      </c>
      <c r="K244" s="133"/>
      <c r="L244" s="129" t="str">
        <f>IFERROR(VLOOKUP(D244,DB!A:I,9,0),"")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I3" sqref="I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62.524794444441795</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28.16797731481347</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5.6957435185177019</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45954.35685462963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45954.35685462963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45954.35685462963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45954.35685462963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45954.35685462963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45954.35685462963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45954.35685462963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45954.35685462963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45954.35685462963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45954.35685462963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45954.35685462963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45954.35685462963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45954.35685462963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45954.35685462963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45954.35685462963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45954.35685462963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45954.35685462963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45954.35685462963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45954.35685462963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45954.35685462963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45954.35685462963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45954.35685462963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45954.35685462963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45954.35685462963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45954.35685462963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45954.35685462963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45954.35685462963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45954.35685462963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45954.35685462963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45954.35685462963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45954.35685462963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45954.35685462963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45954.35685462963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45954.35685462963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45954.35685462963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45954.35685462963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45954.35685462963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45954.35685462963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45954.35685462963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45954.35685462963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45954.35685462963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45954.35685462963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45954.35685462963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45954.35685462963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45954.35685462963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45954.35685462963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45954.35685462963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45954.35685462963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45954.35685462963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45954.35685462963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45954.35685462963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45954.35685462963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45954.35685462963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45954.35685462963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45954.35685462963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45954.35685462963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45954.35685462963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45954.35685462963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45954.35685462963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45954.35685462963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45954.35685462963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45954.35685462963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45954.35685462963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45954.35685462963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45954.35685462963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45954.35685462963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45954.35685462963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45954.35685462963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45954.35685462963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45954.35685462963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45954.35685462963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45954.35685462963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45954.35685462963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45954.35685462963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45954.35685462963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45954.35685462963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45954.35685462963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45954.35685462963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45954.35685462963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45954.35685462963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45954.35685462963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45954.35685462963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45954.35685462963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45954.35685462963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45954.35685462963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45954.35685462963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45954.35685462963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45954.35685462963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45954.35685462963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45954.35685462963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45954.35685462963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45954.35685462963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45954.35685462963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45954.35685462963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45954.35685462963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45954.35685462963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45954.35685462963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45954.35685462963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45954.35685462963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45954.35685462963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45954.35685462963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45954.35685462963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45954.35685462963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45954.35685462963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45954.35685462963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45954.35685462963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45954.35685462963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45954.35685462963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45954.35685462963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45954.35685462963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45954.35685462963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45954.35685462963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45954.35685462963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45954.35685462963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45954.35685462963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45954.35685462963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45954.35685462963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45954.35685462963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45954.35685462963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45954.35685462963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45954.35685462963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45954.35685462963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45954.35685462963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45954.35685462963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45954.35685462963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45954.35685462963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45954.35685462963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45954.35685462963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45954.35685462963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45954.35685462963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45954.35685462963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45954.35685462963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45954.35685462963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45954.35685462963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45954.35685462963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45954.35685462963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45954.35685462963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45954.35685462963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45954.35685462963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45954.35685462963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45954.35685462963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45954.35685462963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45954.35685462963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45954.35685462963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45954.35685462963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45954.35685462963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45954.35685462963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45954.35685462963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45954.35685462963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45954.35685462963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45954.35685462963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45954.35685462963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45954.35685462963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45954.35685462963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45954.35685462963</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45954.35685462963</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45954.35685462963</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45954.35685462963</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45954.35685462963</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45954.35685462963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45954.35685462963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45954.35685462963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45954.35685462963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45954.35685462963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45954.35685462963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45954.35685462963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45954.35685462963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45954.35685462963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45954.35685462963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45954.35685462963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45954.35685462963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45954.35685462963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45954.35685462963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45954.35685462963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45954.35685462963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45954.35685462963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45954.35685462963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45954.35685462963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45954.35685462963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45954.35685462963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45954.35685462963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45954.35685462963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45954.35685462963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45954.35685462963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45954.35685462963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45954.35685462963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45954.35685462963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45954.35685462963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45954.35685462963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45954.35685462963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45954.35685462963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45954.35685462963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45954.35685462963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45954.35685462963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45954.35685462963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45954.35685462963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45954.35685462963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45954.35685462963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45954.35685462963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45954.35685462963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45954.35685462963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45954.35685462963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45954.35685462963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45954.35685462963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45954.35685462963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45954.35685462963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45954.35685462963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45954.35685462963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45954.35685462963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45954.35685462963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45954.35685462963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45954.35685462963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45954.35685462963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45954.35685462963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45954.35685462963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45954.35685462963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45954.35685462963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45954.35685462963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45954.35685462963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45954.35685462963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45954.35685462963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45954.35685462963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45954.35685462963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45954.35685462963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45954.35685462963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45954.35685462963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45954.35685462963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45954.35685462963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45954.35685462963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45954.35685462963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45954.35685462963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45954.35685462963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45954.35685462963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45954.35685462963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45954.35685462963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45954.35685462963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45954.35685462963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45954.35685462963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45954.35685462963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45954.35685462963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45954.35685462963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45954.35685462963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45954.35685462963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45954.35685462963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45954.35685462963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45954.35685462963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45954.35685462963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45954.35685462963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45954.35685462963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45954.35685462963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45954.35685462963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45954.35685462963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45954.35685462963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45954.35685462963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45954.35685462963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45954.35685462963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45954.35685462963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45954.35685462963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45954.35685462963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45954.35685462963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45954.35685462963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45954.35685462963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45954.35685462963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45954.35685462963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45954.35685462963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45954.35685462963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45954.35685462963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45954.35685462963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45954.35685462963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45954.35685462963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45954.35685462963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45954.35685462963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45954.35685462963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45954.35685462963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45954.35685462963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45954.35685462963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45954.35685462963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45954.35685462963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45954.35685462963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45954.35685462963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45954.35685462963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45954.35685462963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45954.35685462963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45954.35685462963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45954.35685462963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45954.35685462963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45954.35685462963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45954.35685462963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45954.35685462963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45954.35685462963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45954.35685462963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45954.35685462963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45954.35685462963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45954.35685462963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45954.35685462963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45954.35685462963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45954.35685462963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45954.35685462963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45954.35685462963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45954.35685462963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45954.35685462963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45954.35685462963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45954.35685462963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45954.35685462963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45954.35685462963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45954.35685462963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45954.35685462963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45954.35685462963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45954.35685462963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45954.35685462963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45954.35685462963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45954.35685462963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45954.35685462963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45954.35685462963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45954.35685462963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45954.35685462963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45954.35685462963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45954.35685462963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45954.35685462963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45954.35685462963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45954.35685462963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45954.35685462963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45954.35685462963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45954.35685462963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45954.35685462963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45954.35685462963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45954.35685462963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45954.35685462963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45954.35685462963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45954.35685462963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45954.35685462963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45954.35685462963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45954.35685462963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45954.35685462963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45954.35685462963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45954.35685462963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45954.35685462963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45954.35685462963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45954.35685462963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45954.35685462963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45954.35685462963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45954.35685462963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45954.35685462963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45954.35685462963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45954.35685462963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45954.35685462963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45954.35685462963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45954.35685462963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45954.35685462963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45954.35685462963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45954.35685462963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45954.35685462963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45954.35685462963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45954.35685462963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45954.35685462963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45954.35685462963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45954.35685462963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45954.35685462963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45954.35685462963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45954.35685462963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45954.35685462963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45954.35685462963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45954.35685462963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45954.35685462963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45954.35685462963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45954.35685462963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45954.35685462963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45954.35685462963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45954.35685462963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45954.35685462963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45954.35685462963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45954.35685462963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45954.35685462963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45954.35685462963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45954.35685462963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45954.35685462963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45954.35685462963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45954.35685462963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45954.35685462963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45954.35685462963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45954.35685462963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45954.35685462963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45954.35685462963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45954.35685462963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45954.35685462963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45954.35685462963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45954.35685462963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45954.35685462963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45954.35685462963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45954.35685462963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45954.35685462963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45954.35685462963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45954.35685462963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45954.35685462963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45954.35685462963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45954.35685462963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45954.35685462963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45954.35685462963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45954.35685462963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45954.35685462963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45954.35685462963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45954.35685462963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45954.35685462963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45954.35685462963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45954.35685462963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45954.35685462963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45954.35685462963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45954.35685462963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45954.35685462963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45954.35685462963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45954.35685462963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45954.35685462963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45954.35685462963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45954.35685462963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45954.35685462963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45954.35685462963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45954.35685462963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45954.35685462963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45954.35685462963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45954.35685462963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45954.35685462963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45954.35685462963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45954.35685462963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45954.35685462963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45954.35685462963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45954.35685462963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45954.35685462963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45954.35685462963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45954.35685462963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45954.35685462963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45954.35685462963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45954.35685462963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45954.35685462963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45954.35685462963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45954.35685462963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45954.35685462963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45954.35685462963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45954.35685462963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45954.35685462963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45954.35685462963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45954.35685462963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45954.35685462963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45954.35685462963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45954.35685462963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45954.35685462963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45954.35685462963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45954.35685462963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45954.35685462963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45954.35685462963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45954.35685462963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45954.35685462963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45954.35685462963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45954.35685462963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45954.35685462963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45954.35685462963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45954.35685462963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45954.35685462963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45954.35685462963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45954.35685462963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45954.35685462963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45954.35685462963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45954.35685462963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45954.35685462963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45954.35685462963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45954.35685462963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45954.35685462963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45954.35685462963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45954.35685462963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45954.35685462963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45954.35685462963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45954.35685462963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45954.35685462963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45954.35685462963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45954.35685462963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45954.35685462963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45954.35685462963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45954.35685462963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45954.35685462963</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45954.35685462963</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45954.35685462963</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45954.35685462963</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45954.35685462963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45954.35685462963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45954.35685462963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45954.35685462963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45954.35685462963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45954.35685462963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45954.35685462963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45954.35685462963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45954.35685462963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45954.35685462963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45954.35685462963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45954.35685462963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45954.35685462963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45954.35685462963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45954.35685462963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45954.35685462963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45954.35685462963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45954.35685462963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45954.35685462963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45954.35685462963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45954.35685462963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45954.35685462963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45954.35685462963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45954.35685462963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45954.35685462963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45954.35685462963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45954.35685462963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45954.35685462963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45954.35685462963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45954.35685462963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45954.35685462963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45954.35685462963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45954.35685462963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45954.35685462963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45954.35685462963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45954.35685462963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45954.35685462963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45954.35685462963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45954.35685462963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45954.35685462963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45954.35685462963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45954.35685462963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45954.35685462963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45954.35685462963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45954.35685462963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45954.35685462963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45954.35685462963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45954.35685462963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45954.35685462963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45954.35685462963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45954.35685462963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45954.35685462963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45954.35685462963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45954.35685462963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45954.35685462963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45954.35685462963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45954.35685462963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45954.35685462963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45954.35685462963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45954.35685462963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45954.35685462963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45954.35685462963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45954.35685462963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45954.35685462963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45954.35685462963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45954.35685462963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45954.35685462963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45954.35685462963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45954.35685462963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45954.35685462963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45954.35685462963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45954.35685462963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45954.35685462963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45954.35685462963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45954.35685462963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45954.35685462963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45954.35685462963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45954.35685462963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45954.35685462963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45954.35685462963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45954.35685462963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45954.35685462963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45954.35685462963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45954.35685462963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45954.35685462963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45954.35685462963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45954.35685462963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45954.35685462963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45954.35685462963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45954.35685462963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45954.35685462963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45954.35685462963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45954.35685462963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45954.35685462963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45954.35685462963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45954.35685462963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45954.35685462963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45954.35685462963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45954.35685462963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45954.35685462963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45954.35685462963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45954.35685462963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45954.35685462963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45954.35685462963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45954.35685462963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45954.35685462963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45954.35685462963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45954.35685462963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45954.35685462963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45954.35685462963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45954.35685462963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45954.35685462963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45954.35685462963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45954.35685462963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45954.35685462963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45954.35685462963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45954.35685462963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45954.35685462963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45954.35685462963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45954.35685462963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45954.35685462963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45954.35685462963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45954.35685462963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45954.35685462963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45954.35685462963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45954.35685462963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45954.35685462963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45954.35685462963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45954.35685462963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45954.35685462963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45954.35685462963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45954.35685462963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45954.35685462963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45954.35685462963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45954.35685462963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45954.35685462963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45954.35685462963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45954.35685462963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45954.35685462963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45954.35685462963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45954.35685462963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45954.35685462963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45954.35685462963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45954.35685462963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45954.35685462963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45954.35685462963</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2025-10-24T05:33:52Z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